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.stocco\Desktop\"/>
    </mc:Choice>
  </mc:AlternateContent>
  <bookViews>
    <workbookView xWindow="14385" yWindow="-15" windowWidth="14370" windowHeight="13950" activeTab="4"/>
  </bookViews>
  <sheets>
    <sheet name="cat. A " sheetId="1" r:id="rId1"/>
    <sheet name="cat. B " sheetId="2" r:id="rId2"/>
    <sheet name="cat. C" sheetId="3" r:id="rId3"/>
    <sheet name="cat. D" sheetId="4" r:id="rId4"/>
    <sheet name="P.O." sheetId="6" r:id="rId5"/>
    <sheet name="Dirigenti" sheetId="7" r:id="rId6"/>
  </sheets>
  <calcPr calcId="152511"/>
</workbook>
</file>

<file path=xl/calcChain.xml><?xml version="1.0" encoding="utf-8"?>
<calcChain xmlns="http://schemas.openxmlformats.org/spreadsheetml/2006/main">
  <c r="H12" i="1" l="1"/>
  <c r="H13" i="1"/>
  <c r="H14" i="1"/>
  <c r="H17" i="1"/>
  <c r="H15" i="1"/>
  <c r="H16" i="1"/>
  <c r="H22" i="1"/>
  <c r="H23" i="1"/>
  <c r="H26" i="1"/>
  <c r="H24" i="1"/>
  <c r="H25" i="1"/>
  <c r="H31" i="1"/>
  <c r="H34" i="1"/>
  <c r="H32" i="1"/>
  <c r="H33" i="1"/>
  <c r="H39" i="1"/>
  <c r="H43" i="1"/>
  <c r="H40" i="1"/>
  <c r="H41" i="1"/>
  <c r="H42" i="1"/>
  <c r="H48" i="1"/>
  <c r="F54" i="1"/>
  <c r="H53" i="1"/>
  <c r="H55" i="1"/>
  <c r="G61" i="1"/>
  <c r="H61" i="1"/>
  <c r="H54" i="1"/>
  <c r="H13" i="2"/>
  <c r="H14" i="2"/>
  <c r="H15" i="2"/>
  <c r="H16" i="2"/>
  <c r="H17" i="2"/>
  <c r="H18" i="2"/>
  <c r="H23" i="2"/>
  <c r="H24" i="2"/>
  <c r="H25" i="2"/>
  <c r="H27" i="2"/>
  <c r="G61" i="2"/>
  <c r="H61" i="2"/>
  <c r="H26" i="2"/>
  <c r="H32" i="2"/>
  <c r="H35" i="2"/>
  <c r="H33" i="2"/>
  <c r="H34" i="2"/>
  <c r="H40" i="2"/>
  <c r="H41" i="2"/>
  <c r="H44" i="2"/>
  <c r="H42" i="2"/>
  <c r="H43" i="2"/>
  <c r="H49" i="2"/>
  <c r="H54" i="2"/>
  <c r="F55" i="2"/>
  <c r="H55" i="2"/>
  <c r="H13" i="3"/>
  <c r="H14" i="3"/>
  <c r="H15" i="3"/>
  <c r="H18" i="3"/>
  <c r="H16" i="3"/>
  <c r="H17" i="3"/>
  <c r="H23" i="3"/>
  <c r="H24" i="3"/>
  <c r="H27" i="3"/>
  <c r="H25" i="3"/>
  <c r="H26" i="3"/>
  <c r="H32" i="3"/>
  <c r="H35" i="3"/>
  <c r="H33" i="3"/>
  <c r="H34" i="3"/>
  <c r="H40" i="3"/>
  <c r="H44" i="3"/>
  <c r="H41" i="3"/>
  <c r="H42" i="3"/>
  <c r="H43" i="3"/>
  <c r="H49" i="3"/>
  <c r="H54" i="3"/>
  <c r="H55" i="3"/>
  <c r="H56" i="3"/>
  <c r="G62" i="3"/>
  <c r="H62" i="3"/>
  <c r="H13" i="4"/>
  <c r="H14" i="4"/>
  <c r="H15" i="4"/>
  <c r="H18" i="4"/>
  <c r="H16" i="4"/>
  <c r="H17" i="4"/>
  <c r="H23" i="4"/>
  <c r="H27" i="4"/>
  <c r="H24" i="4"/>
  <c r="H25" i="4"/>
  <c r="H26" i="4"/>
  <c r="H32" i="4"/>
  <c r="H33" i="4"/>
  <c r="H34" i="4"/>
  <c r="H35" i="4"/>
  <c r="H36" i="4"/>
  <c r="H41" i="4"/>
  <c r="H42" i="4"/>
  <c r="H43" i="4"/>
  <c r="H45" i="4"/>
  <c r="H44" i="4"/>
  <c r="H50" i="4"/>
  <c r="H55" i="4"/>
  <c r="H57" i="4"/>
  <c r="G63" i="4"/>
  <c r="H63" i="4"/>
  <c r="H56" i="4"/>
  <c r="H13" i="7"/>
  <c r="H18" i="7"/>
  <c r="G62" i="7"/>
  <c r="H62" i="7"/>
  <c r="H64" i="7"/>
  <c r="H14" i="7"/>
  <c r="H15" i="7"/>
  <c r="H16" i="7"/>
  <c r="H17" i="7"/>
  <c r="H23" i="7"/>
  <c r="H24" i="7"/>
  <c r="H25" i="7"/>
  <c r="H27" i="7"/>
  <c r="H26" i="7"/>
  <c r="H32" i="7"/>
  <c r="H33" i="7"/>
  <c r="H36" i="7"/>
  <c r="H34" i="7"/>
  <c r="H35" i="7"/>
  <c r="H41" i="7"/>
  <c r="H45" i="7"/>
  <c r="H42" i="7"/>
  <c r="H43" i="7"/>
  <c r="H44" i="7"/>
  <c r="H50" i="7"/>
  <c r="H55" i="7"/>
  <c r="H56" i="7"/>
  <c r="H57" i="7"/>
  <c r="G63" i="7"/>
  <c r="H63" i="7"/>
  <c r="H13" i="6"/>
  <c r="H14" i="6"/>
  <c r="H15" i="6"/>
  <c r="H18" i="6"/>
  <c r="H16" i="6"/>
  <c r="H17" i="6"/>
  <c r="H23" i="6"/>
  <c r="H27" i="6"/>
  <c r="H24" i="6"/>
  <c r="H25" i="6"/>
  <c r="H26" i="6"/>
  <c r="H32" i="6"/>
  <c r="H33" i="6"/>
  <c r="H36" i="6"/>
  <c r="H34" i="6"/>
  <c r="H35" i="6"/>
  <c r="H41" i="6"/>
  <c r="H42" i="6"/>
  <c r="H43" i="6"/>
  <c r="H45" i="6"/>
  <c r="H44" i="6"/>
  <c r="H50" i="6"/>
  <c r="H55" i="6"/>
  <c r="H57" i="6"/>
  <c r="G63" i="6"/>
  <c r="H63" i="6"/>
  <c r="H56" i="6"/>
  <c r="G60" i="1"/>
  <c r="H60" i="1"/>
  <c r="H62" i="1"/>
  <c r="G62" i="6"/>
  <c r="H62" i="6"/>
  <c r="H64" i="6"/>
  <c r="H56" i="2"/>
  <c r="G62" i="2"/>
  <c r="H62" i="2"/>
  <c r="H63" i="2"/>
  <c r="G62" i="4"/>
  <c r="H62" i="4"/>
  <c r="H64" i="4"/>
  <c r="G61" i="3"/>
  <c r="H61" i="3"/>
  <c r="H63" i="3"/>
</calcChain>
</file>

<file path=xl/sharedStrings.xml><?xml version="1.0" encoding="utf-8"?>
<sst xmlns="http://schemas.openxmlformats.org/spreadsheetml/2006/main" count="459" uniqueCount="58">
  <si>
    <t>Cognome e nome del valutato</t>
  </si>
  <si>
    <t>Categoria</t>
  </si>
  <si>
    <t>A</t>
  </si>
  <si>
    <t>Profilo professionale</t>
  </si>
  <si>
    <t>Servizio</t>
  </si>
  <si>
    <t>Periodo di valutazione</t>
  </si>
  <si>
    <t>Responsabile della valutazione</t>
  </si>
  <si>
    <t>a) RENDIMENTO QUALITATIVO: CAPACITA' DI ADATTAMENTO OPERATIVO AL CONTESTO DI INTERVENTO, ALLE ESIGENZE DI FLESSIBILITA' E ALLA GESTIONE DEI CAMBIAMENTI</t>
  </si>
  <si>
    <t>ELEMENTI DI VALUTAZIONE</t>
  </si>
  <si>
    <t>PESO</t>
  </si>
  <si>
    <t>VALUTAZIONE</t>
  </si>
  <si>
    <t>VALUTAZIONE PONDERATA</t>
  </si>
  <si>
    <t>1. Iniziativa personale</t>
  </si>
  <si>
    <t>2. Qualità della prestazione: attenzione al risultato</t>
  </si>
  <si>
    <t>3. Flessibilità nello svolgimento del lavoro e promozione del cambiamento</t>
  </si>
  <si>
    <t>4. Promozione del cambiamento</t>
  </si>
  <si>
    <t>5. Senso del ruolo</t>
  </si>
  <si>
    <t>TOTALE PONDERATO</t>
  </si>
  <si>
    <t>b) INTEGRAZIONE PERSONALE NELL'ORGANIZZAZIONE: ORIENTAMENTO ALL'UTENZA E ALLA COLLABORAZIONE ALL'INTERNO DEL PROPRIO UFFICIO E TRA UFFICI DIVERSI</t>
  </si>
  <si>
    <t>1. Capacità di gestione delle relazioni con gli utenti finali interni ed esterni e con gli altri interlocutori</t>
  </si>
  <si>
    <t>2. Capacità di gestione delle relazioni con i colleghi e di favorire la circolazione di informazioni</t>
  </si>
  <si>
    <t>3. Collaborazione e integrazione organizzativa e nei processi di servizio</t>
  </si>
  <si>
    <t>4. Capacità di gestione delle relazioni con i superiori e gli organi di indirizzo</t>
  </si>
  <si>
    <t>c) CAPACITA' ORGANIZZATIVE E DI GESTIONE</t>
  </si>
  <si>
    <t>1. Capacità di organizzazione del proprio lavoro e di lavorare in gruppo</t>
  </si>
  <si>
    <t>2. Rendimento quantitativo e capacità di lavorare in fretta senza pregiudicare i risultati</t>
  </si>
  <si>
    <t>3. Capacità di gestione delle risorse affidate e di programmazione delle attività</t>
  </si>
  <si>
    <t>d) COMPETENZA PROFESSIONALE E CAPACITA' TECNICA</t>
  </si>
  <si>
    <t>1. Conoscenze generali della categoria</t>
  </si>
  <si>
    <t>2. Conoscenze specialistiche del ruolo lavorativo/profilo professionale</t>
  </si>
  <si>
    <t>3. Capacità professionale e tecnica</t>
  </si>
  <si>
    <t>4. Confini del ruolo professionale</t>
  </si>
  <si>
    <t>e) CONTINUITA' DELLA PRESTAZIONE</t>
  </si>
  <si>
    <t>1. Continuità della prestazione</t>
  </si>
  <si>
    <t xml:space="preserve">AREA DEI RISULTATI </t>
  </si>
  <si>
    <t>1. Valutazione dei risultati in relazione agli obiettivi individuali assegnati (Ipotesi B del manuale)</t>
  </si>
  <si>
    <t>2. Valutazione complessiva del contributo al raggiungimento degli obiettivi assegnati all'unità di riferimento (Ipotesi A del manuale)</t>
  </si>
  <si>
    <t>VALUTAZIONE COMPLESSIVA</t>
  </si>
  <si>
    <t>AREA DEI COMPORTAMENTI ORGANIZZATIVI</t>
  </si>
  <si>
    <t>Eventuali osservazioni e interventi proposti</t>
  </si>
  <si>
    <t>Eventuali osservazioni in merito alla valutazione sopra espressa</t>
  </si>
  <si>
    <t>Data</t>
  </si>
  <si>
    <t>Firma del valutatore</t>
  </si>
  <si>
    <t>Per ricevuta</t>
  </si>
  <si>
    <t>Firma del valutato</t>
  </si>
  <si>
    <t>B</t>
  </si>
  <si>
    <t>C</t>
  </si>
  <si>
    <t>3. Flessibilità nello svolgimento del lavoro</t>
  </si>
  <si>
    <t>AREA DEI RISULTATI</t>
  </si>
  <si>
    <t xml:space="preserve">3. Flessibilità nello svolgimento del lavoro </t>
  </si>
  <si>
    <t>4. Capacità di gestione delle relazioni con gli organi di indirizzo</t>
  </si>
  <si>
    <t>1. Capacità di organizzazione del lavoro e di lavorare in gruppo</t>
  </si>
  <si>
    <t>2. Capacità di gestione del personale</t>
  </si>
  <si>
    <t>3. Rendimento quantitativo e capacità di lavorare in fretta senza pregiudicare i risultati</t>
  </si>
  <si>
    <t>4. Capacità di gestione delle risorse affidate e di programmazione delle attività</t>
  </si>
  <si>
    <t>D</t>
  </si>
  <si>
    <t>Dirig.</t>
  </si>
  <si>
    <t>P.O.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</si>
</sst>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\ * #,##0.00_-;\-[$€-2]\ * #,##0.00_-;_-[$€-2]\ * \-??_-"/>
    <numFmt numFmtId="165" formatCode="dd/mm/yy"/>
  </numFmts>
  <fonts count="29" x14ac:knownFonts="1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28" fillId="0" borderId="0" applyFill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1" fillId="0" borderId="0"/>
    <xf numFmtId="0" fontId="28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182">
    <xf numFmtId="0" fontId="0" fillId="0" borderId="0" xfId="0"/>
    <xf numFmtId="0" fontId="19" fillId="0" borderId="0" xfId="0" applyFont="1"/>
    <xf numFmtId="0" fontId="21" fillId="0" borderId="0" xfId="0" applyFont="1" applyBorder="1" applyAlignment="1"/>
    <xf numFmtId="0" fontId="21" fillId="22" borderId="10" xfId="0" applyFont="1" applyFill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21" fillId="22" borderId="10" xfId="0" applyFont="1" applyFill="1" applyBorder="1" applyProtection="1">
      <protection locked="0"/>
    </xf>
    <xf numFmtId="0" fontId="22" fillId="0" borderId="0" xfId="0" applyFont="1"/>
    <xf numFmtId="0" fontId="21" fillId="0" borderId="0" xfId="0" applyFont="1" applyBorder="1"/>
    <xf numFmtId="0" fontId="24" fillId="0" borderId="0" xfId="0" applyFont="1"/>
    <xf numFmtId="0" fontId="21" fillId="0" borderId="0" xfId="0" applyFont="1" applyAlignment="1">
      <alignment vertical="top" wrapText="1"/>
    </xf>
    <xf numFmtId="0" fontId="0" fillId="0" borderId="0" xfId="0" applyBorder="1"/>
    <xf numFmtId="0" fontId="24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center"/>
    </xf>
    <xf numFmtId="0" fontId="0" fillId="22" borderId="10" xfId="0" applyFill="1" applyBorder="1" applyAlignment="1" applyProtection="1">
      <alignment horizontal="center" vertical="center"/>
      <protection locked="0"/>
    </xf>
    <xf numFmtId="0" fontId="0" fillId="22" borderId="11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2" fontId="0" fillId="0" borderId="10" xfId="0" applyNumberFormat="1" applyFill="1" applyBorder="1" applyAlignment="1">
      <alignment horizontal="center" vertical="center"/>
    </xf>
    <xf numFmtId="165" fontId="0" fillId="0" borderId="10" xfId="0" applyNumberFormat="1" applyBorder="1"/>
    <xf numFmtId="0" fontId="1" fillId="0" borderId="0" xfId="31" applyProtection="1">
      <protection locked="0"/>
    </xf>
    <xf numFmtId="0" fontId="1" fillId="0" borderId="0" xfId="31"/>
    <xf numFmtId="0" fontId="19" fillId="0" borderId="0" xfId="31" applyFont="1"/>
    <xf numFmtId="0" fontId="21" fillId="0" borderId="0" xfId="31" applyFont="1" applyBorder="1" applyAlignment="1"/>
    <xf numFmtId="0" fontId="21" fillId="24" borderId="12" xfId="31" applyFont="1" applyFill="1" applyBorder="1" applyAlignment="1" applyProtection="1">
      <alignment horizontal="center"/>
      <protection locked="0"/>
    </xf>
    <xf numFmtId="0" fontId="21" fillId="0" borderId="0" xfId="31" applyFont="1" applyBorder="1" applyAlignment="1">
      <alignment horizontal="center"/>
    </xf>
    <xf numFmtId="0" fontId="21" fillId="24" borderId="12" xfId="31" applyFont="1" applyFill="1" applyBorder="1" applyProtection="1">
      <protection locked="0"/>
    </xf>
    <xf numFmtId="0" fontId="22" fillId="0" borderId="0" xfId="31" applyFont="1"/>
    <xf numFmtId="0" fontId="21" fillId="0" borderId="0" xfId="31" applyFont="1" applyBorder="1"/>
    <xf numFmtId="0" fontId="24" fillId="0" borderId="0" xfId="31" applyFont="1"/>
    <xf numFmtId="0" fontId="21" fillId="0" borderId="0" xfId="31" applyFont="1" applyAlignment="1">
      <alignment vertical="top" wrapText="1"/>
    </xf>
    <xf numFmtId="0" fontId="1" fillId="0" borderId="13" xfId="31" applyBorder="1"/>
    <xf numFmtId="0" fontId="1" fillId="0" borderId="0" xfId="31" applyBorder="1"/>
    <xf numFmtId="0" fontId="1" fillId="0" borderId="14" xfId="31" applyBorder="1"/>
    <xf numFmtId="0" fontId="24" fillId="0" borderId="15" xfId="31" applyFont="1" applyBorder="1" applyAlignment="1">
      <alignment horizontal="center" vertical="top" wrapText="1"/>
    </xf>
    <xf numFmtId="0" fontId="24" fillId="0" borderId="16" xfId="31" applyFont="1" applyBorder="1" applyAlignment="1">
      <alignment horizontal="center" vertical="top" wrapText="1"/>
    </xf>
    <xf numFmtId="0" fontId="1" fillId="0" borderId="15" xfId="31" applyBorder="1" applyAlignment="1">
      <alignment horizontal="center"/>
    </xf>
    <xf numFmtId="0" fontId="1" fillId="24" borderId="15" xfId="31" applyFill="1" applyBorder="1" applyAlignment="1" applyProtection="1">
      <alignment horizontal="center"/>
      <protection locked="0"/>
    </xf>
    <xf numFmtId="2" fontId="1" fillId="0" borderId="16" xfId="31" applyNumberFormat="1" applyBorder="1" applyAlignment="1"/>
    <xf numFmtId="0" fontId="1" fillId="24" borderId="17" xfId="31" applyFill="1" applyBorder="1" applyAlignment="1" applyProtection="1">
      <alignment horizontal="center"/>
      <protection locked="0"/>
    </xf>
    <xf numFmtId="2" fontId="1" fillId="0" borderId="18" xfId="31" applyNumberFormat="1" applyBorder="1" applyAlignment="1"/>
    <xf numFmtId="0" fontId="1" fillId="0" borderId="19" xfId="31" applyBorder="1" applyAlignment="1">
      <alignment horizontal="center"/>
    </xf>
    <xf numFmtId="0" fontId="24" fillId="0" borderId="20" xfId="31" applyFont="1" applyBorder="1" applyAlignment="1">
      <alignment horizontal="center" vertical="top" wrapText="1"/>
    </xf>
    <xf numFmtId="2" fontId="1" fillId="0" borderId="21" xfId="31" applyNumberFormat="1" applyBorder="1" applyAlignment="1"/>
    <xf numFmtId="0" fontId="1" fillId="0" borderId="15" xfId="31" applyBorder="1" applyAlignment="1">
      <alignment horizontal="center" vertical="center"/>
    </xf>
    <xf numFmtId="0" fontId="1" fillId="24" borderId="15" xfId="31" applyFill="1" applyBorder="1" applyAlignment="1" applyProtection="1">
      <alignment horizontal="center" vertical="center"/>
      <protection locked="0"/>
    </xf>
    <xf numFmtId="2" fontId="1" fillId="0" borderId="16" xfId="31" applyNumberFormat="1" applyBorder="1" applyAlignment="1">
      <alignment vertical="center"/>
    </xf>
    <xf numFmtId="0" fontId="1" fillId="0" borderId="19" xfId="31" applyBorder="1" applyAlignment="1">
      <alignment horizontal="center" vertical="center"/>
    </xf>
    <xf numFmtId="0" fontId="1" fillId="24" borderId="17" xfId="31" applyFill="1" applyBorder="1" applyAlignment="1" applyProtection="1">
      <alignment horizontal="center" vertical="center"/>
      <protection locked="0"/>
    </xf>
    <xf numFmtId="2" fontId="1" fillId="0" borderId="18" xfId="31" applyNumberFormat="1" applyBorder="1" applyAlignment="1">
      <alignment vertical="center"/>
    </xf>
    <xf numFmtId="2" fontId="1" fillId="0" borderId="21" xfId="31" applyNumberFormat="1" applyBorder="1"/>
    <xf numFmtId="0" fontId="24" fillId="0" borderId="12" xfId="31" applyFont="1" applyBorder="1" applyAlignment="1">
      <alignment horizontal="center" vertical="top" wrapText="1"/>
    </xf>
    <xf numFmtId="0" fontId="1" fillId="25" borderId="15" xfId="31" applyFill="1" applyBorder="1" applyAlignment="1" applyProtection="1">
      <alignment horizontal="center" vertical="center"/>
      <protection locked="0"/>
    </xf>
    <xf numFmtId="0" fontId="1" fillId="25" borderId="19" xfId="31" applyFill="1" applyBorder="1" applyAlignment="1" applyProtection="1">
      <alignment horizontal="center" vertical="center"/>
      <protection locked="0"/>
    </xf>
    <xf numFmtId="2" fontId="1" fillId="0" borderId="15" xfId="31" applyNumberFormat="1" applyFill="1" applyBorder="1" applyAlignment="1">
      <alignment horizontal="center" vertical="center"/>
    </xf>
    <xf numFmtId="2" fontId="1" fillId="0" borderId="17" xfId="31" applyNumberFormat="1" applyFill="1" applyBorder="1" applyAlignment="1">
      <alignment horizontal="center" vertical="center"/>
    </xf>
    <xf numFmtId="0" fontId="24" fillId="26" borderId="20" xfId="31" applyFont="1" applyFill="1" applyBorder="1" applyAlignment="1">
      <alignment horizontal="center" vertical="top" wrapText="1"/>
    </xf>
    <xf numFmtId="2" fontId="1" fillId="26" borderId="21" xfId="31" applyNumberFormat="1" applyFill="1" applyBorder="1"/>
    <xf numFmtId="165" fontId="1" fillId="0" borderId="12" xfId="31" applyNumberFormat="1" applyBorder="1"/>
    <xf numFmtId="0" fontId="0" fillId="0" borderId="0" xfId="0" applyFill="1" applyBorder="1"/>
    <xf numFmtId="0" fontId="24" fillId="0" borderId="10" xfId="0" applyFont="1" applyFill="1" applyBorder="1" applyAlignment="1">
      <alignment horizontal="center" vertical="top" wrapText="1"/>
    </xf>
    <xf numFmtId="0" fontId="24" fillId="0" borderId="0" xfId="31" applyFont="1" applyBorder="1" applyAlignment="1">
      <alignment horizontal="center" vertical="top" wrapText="1"/>
    </xf>
    <xf numFmtId="2" fontId="1" fillId="0" borderId="0" xfId="31" applyNumberFormat="1" applyBorder="1"/>
    <xf numFmtId="0" fontId="24" fillId="24" borderId="12" xfId="31" applyFont="1" applyFill="1" applyBorder="1" applyProtection="1">
      <protection locked="0"/>
    </xf>
    <xf numFmtId="2" fontId="1" fillId="0" borderId="21" xfId="31" applyNumberFormat="1" applyBorder="1" applyAlignment="1">
      <alignment vertical="center"/>
    </xf>
    <xf numFmtId="0" fontId="0" fillId="0" borderId="22" xfId="0" applyFill="1" applyBorder="1"/>
    <xf numFmtId="0" fontId="0" fillId="0" borderId="23" xfId="0" applyFill="1" applyBorder="1"/>
    <xf numFmtId="0" fontId="24" fillId="0" borderId="24" xfId="0" applyFont="1" applyFill="1" applyBorder="1" applyAlignment="1">
      <alignment horizontal="center" vertical="top" wrapText="1"/>
    </xf>
    <xf numFmtId="0" fontId="0" fillId="0" borderId="25" xfId="0" applyFill="1" applyBorder="1" applyAlignment="1">
      <alignment horizontal="center" vertical="center"/>
    </xf>
    <xf numFmtId="0" fontId="0" fillId="24" borderId="25" xfId="0" applyFill="1" applyBorder="1" applyAlignment="1" applyProtection="1">
      <alignment horizontal="center" vertical="center"/>
      <protection locked="0"/>
    </xf>
    <xf numFmtId="2" fontId="0" fillId="0" borderId="26" xfId="0" applyNumberFormat="1" applyFill="1" applyBorder="1" applyAlignment="1">
      <alignment vertical="center"/>
    </xf>
    <xf numFmtId="0" fontId="0" fillId="0" borderId="22" xfId="0" applyBorder="1"/>
    <xf numFmtId="0" fontId="0" fillId="0" borderId="23" xfId="0" applyBorder="1"/>
    <xf numFmtId="0" fontId="24" fillId="0" borderId="24" xfId="0" applyFont="1" applyBorder="1" applyAlignment="1">
      <alignment horizontal="center" vertical="top" wrapText="1"/>
    </xf>
    <xf numFmtId="2" fontId="0" fillId="0" borderId="24" xfId="0" applyNumberFormat="1" applyBorder="1" applyAlignment="1">
      <alignment vertical="center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22" borderId="25" xfId="0" applyFill="1" applyBorder="1" applyAlignment="1" applyProtection="1">
      <alignment horizontal="center" vertical="center"/>
      <protection locked="0"/>
    </xf>
    <xf numFmtId="2" fontId="0" fillId="0" borderId="26" xfId="0" applyNumberFormat="1" applyBorder="1" applyAlignment="1">
      <alignment vertical="center"/>
    </xf>
    <xf numFmtId="0" fontId="24" fillId="0" borderId="27" xfId="0" applyFont="1" applyBorder="1" applyAlignment="1">
      <alignment horizontal="center" vertical="top" wrapText="1"/>
    </xf>
    <xf numFmtId="2" fontId="0" fillId="0" borderId="28" xfId="0" applyNumberFormat="1" applyBorder="1"/>
    <xf numFmtId="2" fontId="0" fillId="0" borderId="25" xfId="0" applyNumberFormat="1" applyFill="1" applyBorder="1" applyAlignment="1">
      <alignment horizontal="center" vertical="center"/>
    </xf>
    <xf numFmtId="0" fontId="24" fillId="11" borderId="27" xfId="0" applyFont="1" applyFill="1" applyBorder="1" applyAlignment="1">
      <alignment horizontal="center" vertical="top" wrapText="1"/>
    </xf>
    <xf numFmtId="2" fontId="0" fillId="11" borderId="28" xfId="0" applyNumberFormat="1" applyFill="1" applyBorder="1"/>
    <xf numFmtId="0" fontId="0" fillId="0" borderId="25" xfId="0" applyBorder="1" applyAlignment="1">
      <alignment horizontal="center" vertical="center"/>
    </xf>
    <xf numFmtId="0" fontId="24" fillId="0" borderId="0" xfId="0" applyFont="1" applyBorder="1" applyAlignment="1">
      <alignment horizontal="center" vertical="top" wrapText="1"/>
    </xf>
    <xf numFmtId="2" fontId="0" fillId="0" borderId="29" xfId="0" applyNumberFormat="1" applyBorder="1"/>
    <xf numFmtId="0" fontId="24" fillId="0" borderId="30" xfId="0" applyFont="1" applyBorder="1" applyAlignment="1">
      <alignment horizontal="center" vertical="top" wrapText="1"/>
    </xf>
    <xf numFmtId="2" fontId="0" fillId="0" borderId="31" xfId="0" applyNumberFormat="1" applyBorder="1" applyAlignment="1">
      <alignment vertical="center"/>
    </xf>
    <xf numFmtId="2" fontId="0" fillId="0" borderId="28" xfId="0" applyNumberFormat="1" applyBorder="1" applyAlignment="1"/>
    <xf numFmtId="0" fontId="21" fillId="0" borderId="0" xfId="31" applyFont="1" applyBorder="1" applyAlignment="1" applyProtection="1">
      <protection locked="0"/>
    </xf>
    <xf numFmtId="0" fontId="1" fillId="0" borderId="0" xfId="31" applyAlignment="1">
      <alignment vertical="center"/>
    </xf>
    <xf numFmtId="0" fontId="24" fillId="0" borderId="20" xfId="31" applyFont="1" applyBorder="1" applyAlignment="1">
      <alignment horizontal="center" vertical="center" wrapText="1"/>
    </xf>
    <xf numFmtId="0" fontId="20" fillId="22" borderId="10" xfId="0" applyFont="1" applyFill="1" applyBorder="1" applyAlignment="1" applyProtection="1">
      <protection locked="0"/>
    </xf>
    <xf numFmtId="0" fontId="23" fillId="22" borderId="10" xfId="0" applyFont="1" applyFill="1" applyBorder="1" applyAlignment="1" applyProtection="1">
      <protection locked="0"/>
    </xf>
    <xf numFmtId="0" fontId="26" fillId="0" borderId="33" xfId="0" applyFont="1" applyBorder="1" applyAlignment="1">
      <alignment horizontal="justify" vertical="top" wrapText="1"/>
    </xf>
    <xf numFmtId="0" fontId="26" fillId="0" borderId="10" xfId="0" applyFont="1" applyBorder="1" applyAlignment="1">
      <alignment horizontal="justify" vertical="top" wrapText="1"/>
    </xf>
    <xf numFmtId="0" fontId="26" fillId="0" borderId="34" xfId="0" applyFont="1" applyBorder="1" applyAlignment="1">
      <alignment horizontal="justify" vertical="top" wrapText="1"/>
    </xf>
    <xf numFmtId="0" fontId="26" fillId="0" borderId="25" xfId="0" applyFont="1" applyBorder="1" applyAlignment="1">
      <alignment horizontal="justify" vertical="top" wrapText="1"/>
    </xf>
    <xf numFmtId="0" fontId="25" fillId="6" borderId="35" xfId="0" applyFont="1" applyFill="1" applyBorder="1" applyAlignment="1">
      <alignment vertical="top" wrapText="1"/>
    </xf>
    <xf numFmtId="0" fontId="25" fillId="6" borderId="36" xfId="0" applyFont="1" applyFill="1" applyBorder="1" applyAlignment="1">
      <alignment vertical="top" wrapText="1"/>
    </xf>
    <xf numFmtId="0" fontId="25" fillId="6" borderId="37" xfId="0" applyFont="1" applyFill="1" applyBorder="1" applyAlignment="1">
      <alignment vertical="top" wrapText="1"/>
    </xf>
    <xf numFmtId="0" fontId="24" fillId="0" borderId="33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49" fontId="26" fillId="0" borderId="33" xfId="0" applyNumberFormat="1" applyFont="1" applyBorder="1" applyAlignment="1">
      <alignment horizontal="justify" vertical="top" wrapText="1"/>
    </xf>
    <xf numFmtId="49" fontId="26" fillId="0" borderId="10" xfId="0" applyNumberFormat="1" applyFont="1" applyBorder="1" applyAlignment="1">
      <alignment horizontal="justify" vertical="top" wrapText="1"/>
    </xf>
    <xf numFmtId="0" fontId="26" fillId="0" borderId="34" xfId="0" applyFont="1" applyBorder="1" applyAlignment="1">
      <alignment vertical="top" wrapText="1"/>
    </xf>
    <xf numFmtId="0" fontId="26" fillId="0" borderId="25" xfId="0" applyFont="1" applyBorder="1" applyAlignment="1">
      <alignment vertical="top" wrapText="1"/>
    </xf>
    <xf numFmtId="0" fontId="26" fillId="0" borderId="33" xfId="0" applyFont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0" fontId="21" fillId="11" borderId="35" xfId="0" applyFont="1" applyFill="1" applyBorder="1" applyAlignment="1">
      <alignment vertical="top" wrapText="1"/>
    </xf>
    <xf numFmtId="0" fontId="21" fillId="11" borderId="36" xfId="0" applyFont="1" applyFill="1" applyBorder="1" applyAlignment="1">
      <alignment vertical="top" wrapText="1"/>
    </xf>
    <xf numFmtId="0" fontId="21" fillId="11" borderId="37" xfId="0" applyFont="1" applyFill="1" applyBorder="1" applyAlignment="1">
      <alignment vertical="top" wrapText="1"/>
    </xf>
    <xf numFmtId="0" fontId="25" fillId="27" borderId="35" xfId="0" applyFont="1" applyFill="1" applyBorder="1" applyAlignment="1">
      <alignment vertical="top" wrapText="1"/>
    </xf>
    <xf numFmtId="0" fontId="25" fillId="27" borderId="36" xfId="0" applyFont="1" applyFill="1" applyBorder="1" applyAlignment="1">
      <alignment vertical="top" wrapText="1"/>
    </xf>
    <xf numFmtId="0" fontId="25" fillId="27" borderId="37" xfId="0" applyFont="1" applyFill="1" applyBorder="1" applyAlignment="1">
      <alignment vertical="top" wrapText="1"/>
    </xf>
    <xf numFmtId="0" fontId="24" fillId="0" borderId="33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top" wrapText="1"/>
    </xf>
    <xf numFmtId="0" fontId="26" fillId="0" borderId="34" xfId="0" applyFont="1" applyFill="1" applyBorder="1" applyAlignment="1">
      <alignment horizontal="justify" vertical="top" wrapText="1"/>
    </xf>
    <xf numFmtId="0" fontId="26" fillId="0" borderId="25" xfId="0" applyFont="1" applyFill="1" applyBorder="1" applyAlignment="1">
      <alignment horizontal="justify" vertical="top" wrapText="1"/>
    </xf>
    <xf numFmtId="0" fontId="21" fillId="6" borderId="35" xfId="0" applyFont="1" applyFill="1" applyBorder="1" applyAlignment="1">
      <alignment vertical="top" wrapText="1"/>
    </xf>
    <xf numFmtId="0" fontId="21" fillId="6" borderId="36" xfId="0" applyFont="1" applyFill="1" applyBorder="1" applyAlignment="1">
      <alignment vertical="top" wrapText="1"/>
    </xf>
    <xf numFmtId="0" fontId="21" fillId="6" borderId="37" xfId="0" applyFont="1" applyFill="1" applyBorder="1" applyAlignment="1">
      <alignment vertical="top" wrapText="1"/>
    </xf>
    <xf numFmtId="0" fontId="27" fillId="0" borderId="10" xfId="0" applyFont="1" applyBorder="1" applyAlignment="1">
      <alignment vertical="top"/>
    </xf>
    <xf numFmtId="0" fontId="19" fillId="0" borderId="32" xfId="0" applyFont="1" applyBorder="1" applyAlignment="1">
      <alignment horizontal="right"/>
    </xf>
    <xf numFmtId="0" fontId="0" fillId="0" borderId="10" xfId="0" applyBorder="1" applyAlignment="1"/>
    <xf numFmtId="0" fontId="26" fillId="0" borderId="33" xfId="0" applyFont="1" applyBorder="1" applyAlignment="1">
      <alignment horizontal="justify" vertical="center" wrapText="1"/>
    </xf>
    <xf numFmtId="0" fontId="26" fillId="0" borderId="10" xfId="0" applyFont="1" applyBorder="1" applyAlignment="1">
      <alignment horizontal="justify" vertical="center" wrapText="1"/>
    </xf>
    <xf numFmtId="0" fontId="26" fillId="0" borderId="34" xfId="0" applyFont="1" applyBorder="1" applyAlignment="1">
      <alignment horizontal="justify" vertical="center" wrapText="1"/>
    </xf>
    <xf numFmtId="0" fontId="26" fillId="0" borderId="25" xfId="0" applyFont="1" applyBorder="1" applyAlignment="1">
      <alignment horizontal="justify" vertical="center" wrapText="1"/>
    </xf>
    <xf numFmtId="0" fontId="1" fillId="0" borderId="20" xfId="31" applyBorder="1" applyAlignment="1"/>
    <xf numFmtId="0" fontId="1" fillId="0" borderId="42" xfId="31" applyBorder="1" applyAlignment="1"/>
    <xf numFmtId="0" fontId="1" fillId="0" borderId="21" xfId="31" applyBorder="1" applyAlignment="1"/>
    <xf numFmtId="0" fontId="19" fillId="0" borderId="13" xfId="31" applyFont="1" applyBorder="1" applyAlignment="1">
      <alignment horizontal="right"/>
    </xf>
    <xf numFmtId="0" fontId="1" fillId="0" borderId="14" xfId="31" applyBorder="1" applyAlignment="1">
      <alignment horizontal="right"/>
    </xf>
    <xf numFmtId="0" fontId="27" fillId="0" borderId="20" xfId="31" applyFont="1" applyBorder="1" applyAlignment="1">
      <alignment vertical="top"/>
    </xf>
    <xf numFmtId="0" fontId="27" fillId="0" borderId="42" xfId="31" applyFont="1" applyBorder="1" applyAlignment="1">
      <alignment vertical="top"/>
    </xf>
    <xf numFmtId="0" fontId="27" fillId="0" borderId="21" xfId="31" applyFont="1" applyBorder="1" applyAlignment="1">
      <alignment vertical="top"/>
    </xf>
    <xf numFmtId="0" fontId="21" fillId="26" borderId="39" xfId="31" applyFont="1" applyFill="1" applyBorder="1" applyAlignment="1">
      <alignment vertical="top" wrapText="1"/>
    </xf>
    <xf numFmtId="0" fontId="21" fillId="26" borderId="40" xfId="31" applyFont="1" applyFill="1" applyBorder="1" applyAlignment="1">
      <alignment vertical="top" wrapText="1"/>
    </xf>
    <xf numFmtId="0" fontId="21" fillId="26" borderId="41" xfId="31" applyFont="1" applyFill="1" applyBorder="1" applyAlignment="1">
      <alignment vertical="top" wrapText="1"/>
    </xf>
    <xf numFmtId="0" fontId="24" fillId="0" borderId="38" xfId="31" applyFont="1" applyBorder="1" applyAlignment="1">
      <alignment horizontal="center" vertical="top" wrapText="1"/>
    </xf>
    <xf numFmtId="0" fontId="24" fillId="0" borderId="15" xfId="31" applyFont="1" applyBorder="1" applyAlignment="1">
      <alignment horizontal="center" vertical="top" wrapText="1"/>
    </xf>
    <xf numFmtId="0" fontId="26" fillId="0" borderId="38" xfId="31" applyFont="1" applyBorder="1" applyAlignment="1">
      <alignment horizontal="justify" vertical="center" wrapText="1"/>
    </xf>
    <xf numFmtId="0" fontId="26" fillId="0" borderId="15" xfId="31" applyFont="1" applyBorder="1" applyAlignment="1">
      <alignment horizontal="justify" vertical="center" wrapText="1"/>
    </xf>
    <xf numFmtId="0" fontId="26" fillId="0" borderId="43" xfId="31" applyFont="1" applyBorder="1" applyAlignment="1">
      <alignment horizontal="justify" vertical="center" wrapText="1"/>
    </xf>
    <xf numFmtId="0" fontId="26" fillId="0" borderId="19" xfId="31" applyFont="1" applyBorder="1" applyAlignment="1">
      <alignment horizontal="justify" vertical="center" wrapText="1"/>
    </xf>
    <xf numFmtId="0" fontId="25" fillId="27" borderId="20" xfId="31" applyFont="1" applyFill="1" applyBorder="1" applyAlignment="1">
      <alignment vertical="top" wrapText="1"/>
    </xf>
    <xf numFmtId="0" fontId="25" fillId="27" borderId="42" xfId="31" applyFont="1" applyFill="1" applyBorder="1" applyAlignment="1">
      <alignment vertical="top" wrapText="1"/>
    </xf>
    <xf numFmtId="0" fontId="25" fillId="27" borderId="21" xfId="31" applyFont="1" applyFill="1" applyBorder="1" applyAlignment="1">
      <alignment vertical="top" wrapText="1"/>
    </xf>
    <xf numFmtId="0" fontId="21" fillId="27" borderId="39" xfId="31" applyFont="1" applyFill="1" applyBorder="1" applyAlignment="1">
      <alignment vertical="top" wrapText="1"/>
    </xf>
    <xf numFmtId="0" fontId="21" fillId="27" borderId="40" xfId="31" applyFont="1" applyFill="1" applyBorder="1" applyAlignment="1">
      <alignment vertical="top" wrapText="1"/>
    </xf>
    <xf numFmtId="0" fontId="21" fillId="27" borderId="41" xfId="31" applyFont="1" applyFill="1" applyBorder="1" applyAlignment="1">
      <alignment vertical="top" wrapText="1"/>
    </xf>
    <xf numFmtId="0" fontId="26" fillId="0" borderId="38" xfId="31" applyFont="1" applyBorder="1" applyAlignment="1">
      <alignment vertical="center" wrapText="1"/>
    </xf>
    <xf numFmtId="0" fontId="26" fillId="0" borderId="15" xfId="31" applyFont="1" applyBorder="1" applyAlignment="1">
      <alignment vertical="center" wrapText="1"/>
    </xf>
    <xf numFmtId="0" fontId="26" fillId="0" borderId="44" xfId="31" applyFont="1" applyBorder="1" applyAlignment="1">
      <alignment horizontal="justify" vertical="center" wrapText="1"/>
    </xf>
    <xf numFmtId="0" fontId="26" fillId="0" borderId="45" xfId="31" applyFont="1" applyBorder="1" applyAlignment="1">
      <alignment horizontal="justify" vertical="center" wrapText="1"/>
    </xf>
    <xf numFmtId="0" fontId="26" fillId="0" borderId="46" xfId="31" applyFont="1" applyBorder="1" applyAlignment="1">
      <alignment horizontal="justify" vertical="center" wrapText="1"/>
    </xf>
    <xf numFmtId="0" fontId="26" fillId="0" borderId="38" xfId="31" applyFont="1" applyBorder="1" applyAlignment="1">
      <alignment vertical="top" wrapText="1"/>
    </xf>
    <xf numFmtId="0" fontId="26" fillId="0" borderId="15" xfId="31" applyFont="1" applyBorder="1" applyAlignment="1">
      <alignment vertical="top" wrapText="1"/>
    </xf>
    <xf numFmtId="0" fontId="26" fillId="0" borderId="43" xfId="31" applyFont="1" applyBorder="1" applyAlignment="1">
      <alignment vertical="top" wrapText="1"/>
    </xf>
    <xf numFmtId="0" fontId="26" fillId="0" borderId="19" xfId="31" applyFont="1" applyBorder="1" applyAlignment="1">
      <alignment vertical="top" wrapText="1"/>
    </xf>
    <xf numFmtId="0" fontId="25" fillId="27" borderId="39" xfId="31" applyFont="1" applyFill="1" applyBorder="1" applyAlignment="1">
      <alignment vertical="top" wrapText="1"/>
    </xf>
    <xf numFmtId="0" fontId="25" fillId="27" borderId="40" xfId="31" applyFont="1" applyFill="1" applyBorder="1" applyAlignment="1">
      <alignment vertical="top" wrapText="1"/>
    </xf>
    <xf numFmtId="0" fontId="25" fillId="27" borderId="41" xfId="31" applyFont="1" applyFill="1" applyBorder="1" applyAlignment="1">
      <alignment vertical="top" wrapText="1"/>
    </xf>
    <xf numFmtId="0" fontId="20" fillId="24" borderId="20" xfId="31" applyFont="1" applyFill="1" applyBorder="1" applyAlignment="1" applyProtection="1">
      <protection locked="0"/>
    </xf>
    <xf numFmtId="0" fontId="20" fillId="24" borderId="42" xfId="31" applyFont="1" applyFill="1" applyBorder="1" applyAlignment="1" applyProtection="1">
      <protection locked="0"/>
    </xf>
    <xf numFmtId="0" fontId="20" fillId="24" borderId="21" xfId="31" applyFont="1" applyFill="1" applyBorder="1" applyAlignment="1" applyProtection="1">
      <protection locked="0"/>
    </xf>
    <xf numFmtId="0" fontId="23" fillId="24" borderId="20" xfId="31" applyFont="1" applyFill="1" applyBorder="1" applyAlignment="1" applyProtection="1">
      <protection locked="0"/>
    </xf>
    <xf numFmtId="0" fontId="23" fillId="24" borderId="21" xfId="31" applyFont="1" applyFill="1" applyBorder="1" applyAlignment="1" applyProtection="1">
      <protection locked="0"/>
    </xf>
    <xf numFmtId="0" fontId="26" fillId="0" borderId="38" xfId="31" applyFont="1" applyBorder="1" applyAlignment="1">
      <alignment horizontal="justify" vertical="top" wrapText="1"/>
    </xf>
    <xf numFmtId="0" fontId="26" fillId="0" borderId="15" xfId="31" applyFont="1" applyBorder="1" applyAlignment="1">
      <alignment horizontal="justify" vertical="top" wrapText="1"/>
    </xf>
    <xf numFmtId="0" fontId="26" fillId="0" borderId="43" xfId="31" applyFont="1" applyBorder="1" applyAlignment="1">
      <alignment horizontal="justify" vertical="top" wrapText="1"/>
    </xf>
    <xf numFmtId="0" fontId="26" fillId="0" borderId="19" xfId="31" applyFont="1" applyBorder="1" applyAlignment="1">
      <alignment horizontal="justify" vertical="top" wrapText="1"/>
    </xf>
    <xf numFmtId="49" fontId="26" fillId="0" borderId="38" xfId="31" applyNumberFormat="1" applyFont="1" applyBorder="1" applyAlignment="1">
      <alignment horizontal="justify" vertical="top" wrapText="1"/>
    </xf>
    <xf numFmtId="49" fontId="26" fillId="0" borderId="15" xfId="31" applyNumberFormat="1" applyFont="1" applyBorder="1" applyAlignment="1">
      <alignment horizontal="justify" vertical="top" wrapText="1"/>
    </xf>
    <xf numFmtId="49" fontId="26" fillId="0" borderId="38" xfId="31" applyNumberFormat="1" applyFont="1" applyBorder="1" applyAlignment="1">
      <alignment horizontal="justify" vertical="center" wrapText="1"/>
    </xf>
    <xf numFmtId="49" fontId="26" fillId="0" borderId="15" xfId="31" applyNumberFormat="1" applyFont="1" applyBorder="1" applyAlignment="1">
      <alignment horizontal="justify" vertical="center" wrapText="1"/>
    </xf>
    <xf numFmtId="0" fontId="26" fillId="0" borderId="43" xfId="31" applyFont="1" applyBorder="1" applyAlignment="1">
      <alignment vertical="center" wrapText="1"/>
    </xf>
    <xf numFmtId="0" fontId="26" fillId="0" borderId="19" xfId="31" applyFont="1" applyBorder="1" applyAlignment="1">
      <alignment vertical="center" wrapText="1"/>
    </xf>
    <xf numFmtId="0" fontId="26" fillId="0" borderId="47" xfId="31" applyFont="1" applyBorder="1" applyAlignment="1">
      <alignment horizontal="justify" vertical="center" wrapText="1"/>
    </xf>
    <xf numFmtId="0" fontId="26" fillId="0" borderId="48" xfId="31" applyFont="1" applyBorder="1" applyAlignment="1">
      <alignment horizontal="justify" vertical="center" wrapText="1"/>
    </xf>
    <xf numFmtId="0" fontId="26" fillId="0" borderId="49" xfId="31" applyFont="1" applyBorder="1" applyAlignment="1">
      <alignment horizontal="justify" vertical="center" wrapText="1"/>
    </xf>
    <xf numFmtId="0" fontId="21" fillId="24" borderId="20" xfId="31" applyFont="1" applyFill="1" applyBorder="1" applyAlignment="1" applyProtection="1">
      <protection locked="0"/>
    </xf>
    <xf numFmtId="0" fontId="21" fillId="24" borderId="21" xfId="31" applyFont="1" applyFill="1" applyBorder="1" applyAlignment="1" applyProtection="1">
      <protection locked="0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/>
    <cellStyle name="Input" xfId="29" builtinId="20" customBuiltin="1"/>
    <cellStyle name="Neutrale" xfId="30" builtinId="28" customBuiltin="1"/>
    <cellStyle name="Normale" xfId="0" builtinId="0"/>
    <cellStyle name="Normale_1settore2014" xfId="31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0</xdr:row>
      <xdr:rowOff>66675</xdr:rowOff>
    </xdr:from>
    <xdr:to>
      <xdr:col>7</xdr:col>
      <xdr:colOff>771525</xdr:colOff>
      <xdr:row>3</xdr:row>
      <xdr:rowOff>200025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990975" y="66675"/>
          <a:ext cx="17145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900" b="0" i="0" u="none" strike="noStrike" baseline="0">
              <a:solidFill>
                <a:srgbClr val="000000"/>
              </a:solidFill>
              <a:latin typeface="Times-Roman"/>
            </a:rPr>
            <a:t>Allegato “B” alla deliberazione G.C. n. 336 del 28/12/2015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0" i="0" u="none" strike="noStrike" baseline="0">
              <a:solidFill>
                <a:srgbClr val="000000"/>
              </a:solidFill>
              <a:latin typeface="Times-Roman"/>
            </a:rPr>
            <a:t>Il Segretario </a:t>
          </a:r>
          <a:r>
            <a:rPr lang="it-IT" sz="1000" b="0" i="0" u="none" strike="noStrike" baseline="0">
              <a:solidFill>
                <a:srgbClr val="000000"/>
              </a:solidFill>
              <a:latin typeface="Times-Roman"/>
            </a:rPr>
            <a:t>Generale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Times-Roman"/>
            </a:rPr>
            <a:t>Dott. Agostino Battaglia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opLeftCell="A29" zoomScaleNormal="100" workbookViewId="0">
      <pane ySplit="1" topLeftCell="A52" activePane="bottomLeft"/>
      <selection activeCell="A45" sqref="A45:H45"/>
      <selection pane="bottomLeft" activeCell="G17" sqref="G17:H17"/>
    </sheetView>
  </sheetViews>
  <sheetFormatPr defaultRowHeight="24" customHeight="1" x14ac:dyDescent="0.2"/>
  <cols>
    <col min="1" max="4" width="9.7109375" customWidth="1"/>
    <col min="5" max="8" width="11.7109375" customWidth="1"/>
    <col min="9" max="9" width="9.42578125" customWidth="1"/>
  </cols>
  <sheetData>
    <row r="1" spans="1:10" ht="15.75" x14ac:dyDescent="0.25">
      <c r="A1" s="1" t="s">
        <v>0</v>
      </c>
      <c r="E1" s="90"/>
      <c r="F1" s="90"/>
      <c r="G1" s="90"/>
      <c r="H1" s="90"/>
    </row>
    <row r="2" spans="1:10" ht="12.75" x14ac:dyDescent="0.2">
      <c r="A2" s="1"/>
      <c r="E2" s="2"/>
      <c r="F2" s="2"/>
      <c r="G2" s="2"/>
      <c r="H2" s="2"/>
    </row>
    <row r="3" spans="1:10" ht="15.75" x14ac:dyDescent="0.25">
      <c r="A3" s="1" t="s">
        <v>1</v>
      </c>
      <c r="B3" s="3" t="s">
        <v>2</v>
      </c>
      <c r="C3" s="1" t="s">
        <v>3</v>
      </c>
      <c r="E3" s="90"/>
      <c r="F3" s="90"/>
      <c r="G3" s="90"/>
      <c r="H3" s="90"/>
    </row>
    <row r="4" spans="1:10" ht="12.75" x14ac:dyDescent="0.2">
      <c r="A4" s="1"/>
      <c r="B4" s="4"/>
      <c r="C4" s="1"/>
      <c r="E4" s="2"/>
      <c r="F4" s="2"/>
      <c r="G4" s="2"/>
      <c r="H4" s="2"/>
    </row>
    <row r="5" spans="1:10" ht="15" x14ac:dyDescent="0.25">
      <c r="A5" s="1" t="s">
        <v>4</v>
      </c>
      <c r="B5" s="5"/>
      <c r="C5" s="6" t="s">
        <v>5</v>
      </c>
      <c r="E5" s="91"/>
      <c r="F5" s="91"/>
    </row>
    <row r="6" spans="1:10" ht="12.75" x14ac:dyDescent="0.2">
      <c r="A6" s="1"/>
      <c r="B6" s="7"/>
      <c r="C6" s="6"/>
      <c r="E6" s="2"/>
      <c r="F6" s="2"/>
    </row>
    <row r="7" spans="1:10" s="8" customFormat="1" ht="24" customHeight="1" x14ac:dyDescent="0.25">
      <c r="A7" s="1" t="s">
        <v>6</v>
      </c>
      <c r="B7"/>
      <c r="C7"/>
      <c r="D7"/>
      <c r="E7" s="90"/>
      <c r="F7" s="90"/>
      <c r="G7" s="90"/>
      <c r="H7" s="90"/>
      <c r="I7"/>
      <c r="J7"/>
    </row>
    <row r="8" spans="1:10" ht="24" customHeight="1" thickBot="1" x14ac:dyDescent="0.25"/>
    <row r="9" spans="1:10" ht="24" customHeight="1" x14ac:dyDescent="0.2">
      <c r="A9" s="96" t="s">
        <v>7</v>
      </c>
      <c r="B9" s="97"/>
      <c r="C9" s="97"/>
      <c r="D9" s="97"/>
      <c r="E9" s="97"/>
      <c r="F9" s="97"/>
      <c r="G9" s="97"/>
      <c r="H9" s="98"/>
      <c r="I9" s="9"/>
    </row>
    <row r="10" spans="1:10" ht="24" customHeight="1" x14ac:dyDescent="0.2">
      <c r="A10" s="69"/>
      <c r="B10" s="10"/>
      <c r="C10" s="10"/>
      <c r="D10" s="10"/>
      <c r="E10" s="10"/>
      <c r="F10" s="10"/>
      <c r="G10" s="10"/>
      <c r="H10" s="70"/>
    </row>
    <row r="11" spans="1:10" ht="24" customHeight="1" x14ac:dyDescent="0.2">
      <c r="A11" s="99" t="s">
        <v>8</v>
      </c>
      <c r="B11" s="100"/>
      <c r="C11" s="100"/>
      <c r="D11" s="100"/>
      <c r="E11" s="100"/>
      <c r="F11" s="11" t="s">
        <v>9</v>
      </c>
      <c r="G11" s="11" t="s">
        <v>10</v>
      </c>
      <c r="H11" s="71" t="s">
        <v>11</v>
      </c>
      <c r="I11" s="8"/>
      <c r="J11" s="8"/>
    </row>
    <row r="12" spans="1:10" ht="24" customHeight="1" x14ac:dyDescent="0.2">
      <c r="A12" s="101" t="s">
        <v>12</v>
      </c>
      <c r="B12" s="102"/>
      <c r="C12" s="102"/>
      <c r="D12" s="102"/>
      <c r="E12" s="102"/>
      <c r="F12" s="12">
        <v>15</v>
      </c>
      <c r="G12" s="13"/>
      <c r="H12" s="72">
        <f>(G12*F12)/SUM($F$12:$F$16)</f>
        <v>0</v>
      </c>
    </row>
    <row r="13" spans="1:10" ht="24" customHeight="1" x14ac:dyDescent="0.2">
      <c r="A13" s="92" t="s">
        <v>13</v>
      </c>
      <c r="B13" s="93"/>
      <c r="C13" s="93"/>
      <c r="D13" s="93"/>
      <c r="E13" s="93"/>
      <c r="F13" s="12">
        <v>30</v>
      </c>
      <c r="G13" s="13"/>
      <c r="H13" s="72">
        <f>(G13*F13)/SUM($F$12:$F$16)</f>
        <v>0</v>
      </c>
    </row>
    <row r="14" spans="1:10" ht="24.75" customHeight="1" x14ac:dyDescent="0.2">
      <c r="A14" s="92" t="s">
        <v>14</v>
      </c>
      <c r="B14" s="93"/>
      <c r="C14" s="93"/>
      <c r="D14" s="93"/>
      <c r="E14" s="93"/>
      <c r="F14" s="12">
        <v>30</v>
      </c>
      <c r="G14" s="13"/>
      <c r="H14" s="72">
        <f>(G14*F14)/SUM($F$12:$F$16)</f>
        <v>0</v>
      </c>
    </row>
    <row r="15" spans="1:10" ht="23.25" customHeight="1" x14ac:dyDescent="0.2">
      <c r="A15" s="92" t="s">
        <v>15</v>
      </c>
      <c r="B15" s="93"/>
      <c r="C15" s="93"/>
      <c r="D15" s="93"/>
      <c r="E15" s="93"/>
      <c r="F15" s="12">
        <v>10</v>
      </c>
      <c r="G15" s="14"/>
      <c r="H15" s="85">
        <f>(G15*F15)/SUM($F$12:$F$16)</f>
        <v>0</v>
      </c>
    </row>
    <row r="16" spans="1:10" ht="13.5" customHeight="1" thickBot="1" x14ac:dyDescent="0.25">
      <c r="A16" s="94" t="s">
        <v>16</v>
      </c>
      <c r="B16" s="95"/>
      <c r="C16" s="95"/>
      <c r="D16" s="95"/>
      <c r="E16" s="95"/>
      <c r="F16" s="81">
        <v>15</v>
      </c>
      <c r="G16" s="74"/>
      <c r="H16" s="75">
        <f>(G16*F16)/SUM($F$12:$F$16)</f>
        <v>0</v>
      </c>
    </row>
    <row r="17" spans="1:8" ht="24" customHeight="1" thickBot="1" x14ac:dyDescent="0.25">
      <c r="G17" s="76" t="s">
        <v>17</v>
      </c>
      <c r="H17" s="86">
        <f>SUM(H12:H16)</f>
        <v>0</v>
      </c>
    </row>
    <row r="18" spans="1:8" ht="24.75" customHeight="1" thickBot="1" x14ac:dyDescent="0.25"/>
    <row r="19" spans="1:8" ht="24" customHeight="1" x14ac:dyDescent="0.2">
      <c r="A19" s="96" t="s">
        <v>18</v>
      </c>
      <c r="B19" s="97"/>
      <c r="C19" s="97"/>
      <c r="D19" s="97"/>
      <c r="E19" s="97"/>
      <c r="F19" s="97"/>
      <c r="G19" s="97"/>
      <c r="H19" s="98"/>
    </row>
    <row r="20" spans="1:8" ht="24" customHeight="1" x14ac:dyDescent="0.2">
      <c r="A20" s="69"/>
      <c r="B20" s="10"/>
      <c r="C20" s="10"/>
      <c r="D20" s="10"/>
      <c r="E20" s="10"/>
      <c r="F20" s="10"/>
      <c r="G20" s="10"/>
      <c r="H20" s="70"/>
    </row>
    <row r="21" spans="1:8" ht="24" customHeight="1" x14ac:dyDescent="0.2">
      <c r="A21" s="99" t="s">
        <v>8</v>
      </c>
      <c r="B21" s="100"/>
      <c r="C21" s="100"/>
      <c r="D21" s="100"/>
      <c r="E21" s="100"/>
      <c r="F21" s="11" t="s">
        <v>9</v>
      </c>
      <c r="G21" s="11" t="s">
        <v>10</v>
      </c>
      <c r="H21" s="71" t="s">
        <v>11</v>
      </c>
    </row>
    <row r="22" spans="1:8" ht="24" customHeight="1" x14ac:dyDescent="0.2">
      <c r="A22" s="105" t="s">
        <v>19</v>
      </c>
      <c r="B22" s="106"/>
      <c r="C22" s="106"/>
      <c r="D22" s="106"/>
      <c r="E22" s="106"/>
      <c r="F22" s="12">
        <v>25</v>
      </c>
      <c r="G22" s="13"/>
      <c r="H22" s="72">
        <f>(G22*F22)/SUM($F$22:$F$25)</f>
        <v>0</v>
      </c>
    </row>
    <row r="23" spans="1:8" ht="23.25" customHeight="1" x14ac:dyDescent="0.2">
      <c r="A23" s="105" t="s">
        <v>20</v>
      </c>
      <c r="B23" s="106"/>
      <c r="C23" s="106"/>
      <c r="D23" s="106"/>
      <c r="E23" s="106"/>
      <c r="F23" s="12">
        <v>40</v>
      </c>
      <c r="G23" s="13"/>
      <c r="H23" s="72">
        <f>(G23*F23)/SUM($F$22:$F$25)</f>
        <v>0</v>
      </c>
    </row>
    <row r="24" spans="1:8" ht="30" customHeight="1" x14ac:dyDescent="0.2">
      <c r="A24" s="105" t="s">
        <v>21</v>
      </c>
      <c r="B24" s="106"/>
      <c r="C24" s="106"/>
      <c r="D24" s="106"/>
      <c r="E24" s="106"/>
      <c r="F24" s="12">
        <v>20</v>
      </c>
      <c r="G24" s="13"/>
      <c r="H24" s="72">
        <f>(G24*F24)/SUM($F$22:$F$25)</f>
        <v>0</v>
      </c>
    </row>
    <row r="25" spans="1:8" ht="24.75" customHeight="1" thickBot="1" x14ac:dyDescent="0.25">
      <c r="A25" s="103" t="s">
        <v>22</v>
      </c>
      <c r="B25" s="104"/>
      <c r="C25" s="104"/>
      <c r="D25" s="104"/>
      <c r="E25" s="104"/>
      <c r="F25" s="81">
        <v>15</v>
      </c>
      <c r="G25" s="74"/>
      <c r="H25" s="75">
        <f>(G25*F25)/SUM($F$22:$F$25)</f>
        <v>0</v>
      </c>
    </row>
    <row r="26" spans="1:8" ht="24" customHeight="1" thickBot="1" x14ac:dyDescent="0.25">
      <c r="G26" s="76" t="s">
        <v>17</v>
      </c>
      <c r="H26" s="77">
        <f>SUM(H22:H25)</f>
        <v>0</v>
      </c>
    </row>
    <row r="27" spans="1:8" ht="24" customHeight="1" thickBot="1" x14ac:dyDescent="0.25"/>
    <row r="28" spans="1:8" ht="24" customHeight="1" x14ac:dyDescent="0.2">
      <c r="A28" s="96" t="s">
        <v>23</v>
      </c>
      <c r="B28" s="97"/>
      <c r="C28" s="97"/>
      <c r="D28" s="97"/>
      <c r="E28" s="97"/>
      <c r="F28" s="97"/>
      <c r="G28" s="97"/>
      <c r="H28" s="98"/>
    </row>
    <row r="29" spans="1:8" ht="24" customHeight="1" x14ac:dyDescent="0.2">
      <c r="A29" s="69"/>
      <c r="B29" s="10"/>
      <c r="C29" s="10"/>
      <c r="D29" s="10"/>
      <c r="E29" s="10"/>
      <c r="F29" s="10"/>
      <c r="G29" s="10"/>
      <c r="H29" s="70"/>
    </row>
    <row r="30" spans="1:8" ht="24" customHeight="1" x14ac:dyDescent="0.2">
      <c r="A30" s="99" t="s">
        <v>8</v>
      </c>
      <c r="B30" s="100"/>
      <c r="C30" s="100"/>
      <c r="D30" s="100"/>
      <c r="E30" s="100"/>
      <c r="F30" s="11" t="s">
        <v>9</v>
      </c>
      <c r="G30" s="11" t="s">
        <v>10</v>
      </c>
      <c r="H30" s="71" t="s">
        <v>11</v>
      </c>
    </row>
    <row r="31" spans="1:8" ht="24" customHeight="1" x14ac:dyDescent="0.2">
      <c r="A31" s="105" t="s">
        <v>24</v>
      </c>
      <c r="B31" s="106"/>
      <c r="C31" s="106"/>
      <c r="D31" s="106"/>
      <c r="E31" s="106"/>
      <c r="F31" s="12">
        <v>30</v>
      </c>
      <c r="G31" s="13"/>
      <c r="H31" s="72">
        <f>(G31*F31)/SUM($F$31:$F$33)</f>
        <v>0</v>
      </c>
    </row>
    <row r="32" spans="1:8" ht="27.75" customHeight="1" x14ac:dyDescent="0.2">
      <c r="A32" s="105" t="s">
        <v>25</v>
      </c>
      <c r="B32" s="106"/>
      <c r="C32" s="106"/>
      <c r="D32" s="106"/>
      <c r="E32" s="106"/>
      <c r="F32" s="12">
        <v>50</v>
      </c>
      <c r="G32" s="13"/>
      <c r="H32" s="72">
        <f>(G32*F32)/SUM($F$31:$F$33)</f>
        <v>0</v>
      </c>
    </row>
    <row r="33" spans="1:8" ht="30" customHeight="1" thickBot="1" x14ac:dyDescent="0.25">
      <c r="A33" s="94" t="s">
        <v>26</v>
      </c>
      <c r="B33" s="95"/>
      <c r="C33" s="95"/>
      <c r="D33" s="95"/>
      <c r="E33" s="95"/>
      <c r="F33" s="81">
        <v>20</v>
      </c>
      <c r="G33" s="74"/>
      <c r="H33" s="75">
        <f>(G33*F33)/SUM($F$31:$F$33)</f>
        <v>0</v>
      </c>
    </row>
    <row r="34" spans="1:8" ht="24" customHeight="1" thickBot="1" x14ac:dyDescent="0.25">
      <c r="G34" s="84" t="s">
        <v>17</v>
      </c>
      <c r="H34" s="77">
        <f>SUM(H31:H33)</f>
        <v>0</v>
      </c>
    </row>
    <row r="35" spans="1:8" ht="18" customHeight="1" thickBot="1" x14ac:dyDescent="0.25"/>
    <row r="36" spans="1:8" ht="24" customHeight="1" x14ac:dyDescent="0.2">
      <c r="A36" s="96" t="s">
        <v>27</v>
      </c>
      <c r="B36" s="97"/>
      <c r="C36" s="97"/>
      <c r="D36" s="97"/>
      <c r="E36" s="97"/>
      <c r="F36" s="97"/>
      <c r="G36" s="97"/>
      <c r="H36" s="98"/>
    </row>
    <row r="37" spans="1:8" ht="18" customHeight="1" x14ac:dyDescent="0.2">
      <c r="A37" s="69"/>
      <c r="B37" s="10"/>
      <c r="C37" s="10"/>
      <c r="D37" s="10"/>
      <c r="E37" s="10"/>
      <c r="F37" s="10"/>
      <c r="G37" s="10"/>
      <c r="H37" s="70"/>
    </row>
    <row r="38" spans="1:8" ht="24" customHeight="1" x14ac:dyDescent="0.2">
      <c r="A38" s="99" t="s">
        <v>8</v>
      </c>
      <c r="B38" s="100"/>
      <c r="C38" s="100"/>
      <c r="D38" s="100"/>
      <c r="E38" s="100"/>
      <c r="F38" s="11" t="s">
        <v>9</v>
      </c>
      <c r="G38" s="11" t="s">
        <v>10</v>
      </c>
      <c r="H38" s="71" t="s">
        <v>11</v>
      </c>
    </row>
    <row r="39" spans="1:8" ht="21.75" customHeight="1" x14ac:dyDescent="0.2">
      <c r="A39" s="92" t="s">
        <v>28</v>
      </c>
      <c r="B39" s="93"/>
      <c r="C39" s="93"/>
      <c r="D39" s="93"/>
      <c r="E39" s="93"/>
      <c r="F39" s="12">
        <v>10</v>
      </c>
      <c r="G39" s="13"/>
      <c r="H39" s="72">
        <f>(G39*F39)/SUM($F$39:$F$42)</f>
        <v>0</v>
      </c>
    </row>
    <row r="40" spans="1:8" ht="25.5" customHeight="1" x14ac:dyDescent="0.2">
      <c r="A40" s="92" t="s">
        <v>29</v>
      </c>
      <c r="B40" s="93"/>
      <c r="C40" s="93"/>
      <c r="D40" s="93"/>
      <c r="E40" s="93"/>
      <c r="F40" s="12">
        <v>15</v>
      </c>
      <c r="G40" s="13"/>
      <c r="H40" s="72">
        <f>(G40*F40)/SUM($F$39:$F$42)</f>
        <v>0</v>
      </c>
    </row>
    <row r="41" spans="1:8" ht="17.25" customHeight="1" x14ac:dyDescent="0.2">
      <c r="A41" s="92" t="s">
        <v>30</v>
      </c>
      <c r="B41" s="93"/>
      <c r="C41" s="93"/>
      <c r="D41" s="93"/>
      <c r="E41" s="93"/>
      <c r="F41" s="12">
        <v>50</v>
      </c>
      <c r="G41" s="13"/>
      <c r="H41" s="72">
        <f>(G41*F41)/SUM($F$39:$F$42)</f>
        <v>0</v>
      </c>
    </row>
    <row r="42" spans="1:8" ht="18" customHeight="1" thickBot="1" x14ac:dyDescent="0.25">
      <c r="A42" s="94" t="s">
        <v>31</v>
      </c>
      <c r="B42" s="95"/>
      <c r="C42" s="95"/>
      <c r="D42" s="95"/>
      <c r="E42" s="95"/>
      <c r="F42" s="81">
        <v>25</v>
      </c>
      <c r="G42" s="74"/>
      <c r="H42" s="75">
        <f>(G42*F42)/SUM($F$39:$F$42)</f>
        <v>0</v>
      </c>
    </row>
    <row r="43" spans="1:8" ht="24" customHeight="1" thickBot="1" x14ac:dyDescent="0.25">
      <c r="G43" s="76" t="s">
        <v>17</v>
      </c>
      <c r="H43" s="77">
        <f>SUM(H39:H42)</f>
        <v>0</v>
      </c>
    </row>
    <row r="44" spans="1:8" ht="18" customHeight="1" thickBot="1" x14ac:dyDescent="0.25">
      <c r="G44" s="82"/>
      <c r="H44" s="83"/>
    </row>
    <row r="45" spans="1:8" ht="24" customHeight="1" x14ac:dyDescent="0.2">
      <c r="A45" s="110" t="s">
        <v>32</v>
      </c>
      <c r="B45" s="111"/>
      <c r="C45" s="111"/>
      <c r="D45" s="111"/>
      <c r="E45" s="111"/>
      <c r="F45" s="111"/>
      <c r="G45" s="111"/>
      <c r="H45" s="112"/>
    </row>
    <row r="46" spans="1:8" ht="24" customHeight="1" x14ac:dyDescent="0.2">
      <c r="A46" s="63"/>
      <c r="B46" s="57"/>
      <c r="C46" s="57"/>
      <c r="D46" s="57"/>
      <c r="E46" s="57"/>
      <c r="F46" s="57"/>
      <c r="G46" s="57"/>
      <c r="H46" s="64"/>
    </row>
    <row r="47" spans="1:8" ht="24" customHeight="1" x14ac:dyDescent="0.2">
      <c r="A47" s="113" t="s">
        <v>8</v>
      </c>
      <c r="B47" s="114"/>
      <c r="C47" s="114"/>
      <c r="D47" s="114"/>
      <c r="E47" s="114"/>
      <c r="F47" s="58" t="s">
        <v>9</v>
      </c>
      <c r="G47" s="58" t="s">
        <v>10</v>
      </c>
      <c r="H47" s="65" t="s">
        <v>11</v>
      </c>
    </row>
    <row r="48" spans="1:8" ht="21.75" customHeight="1" thickBot="1" x14ac:dyDescent="0.25">
      <c r="A48" s="115" t="s">
        <v>33</v>
      </c>
      <c r="B48" s="116"/>
      <c r="C48" s="116"/>
      <c r="D48" s="116"/>
      <c r="E48" s="116"/>
      <c r="F48" s="66">
        <v>100</v>
      </c>
      <c r="G48" s="67"/>
      <c r="H48" s="68">
        <f>(G48*F48)/SUM($F$39:$F$42)</f>
        <v>0</v>
      </c>
    </row>
    <row r="49" spans="1:8" ht="18.75" customHeight="1" thickBot="1" x14ac:dyDescent="0.25"/>
    <row r="50" spans="1:8" ht="24" customHeight="1" x14ac:dyDescent="0.2">
      <c r="A50" s="117" t="s">
        <v>34</v>
      </c>
      <c r="B50" s="118"/>
      <c r="C50" s="118"/>
      <c r="D50" s="118"/>
      <c r="E50" s="118"/>
      <c r="F50" s="118"/>
      <c r="G50" s="118"/>
      <c r="H50" s="119"/>
    </row>
    <row r="51" spans="1:8" ht="19.5" customHeight="1" x14ac:dyDescent="0.2">
      <c r="A51" s="69"/>
      <c r="B51" s="10"/>
      <c r="C51" s="10"/>
      <c r="D51" s="10"/>
      <c r="E51" s="10"/>
      <c r="F51" s="10"/>
      <c r="G51" s="10"/>
      <c r="H51" s="70"/>
    </row>
    <row r="52" spans="1:8" ht="22.5" customHeight="1" x14ac:dyDescent="0.2">
      <c r="A52" s="99" t="s">
        <v>8</v>
      </c>
      <c r="B52" s="100"/>
      <c r="C52" s="100"/>
      <c r="D52" s="100"/>
      <c r="E52" s="100"/>
      <c r="F52" s="11" t="s">
        <v>9</v>
      </c>
      <c r="G52" s="11" t="s">
        <v>10</v>
      </c>
      <c r="H52" s="71" t="s">
        <v>11</v>
      </c>
    </row>
    <row r="53" spans="1:8" ht="30" customHeight="1" x14ac:dyDescent="0.2">
      <c r="A53" s="92" t="s">
        <v>35</v>
      </c>
      <c r="B53" s="93"/>
      <c r="C53" s="93"/>
      <c r="D53" s="93"/>
      <c r="E53" s="93"/>
      <c r="F53" s="15">
        <v>0</v>
      </c>
      <c r="G53" s="13"/>
      <c r="H53" s="72">
        <f>(G53*F53)/SUM($F$53:$F$54)</f>
        <v>0</v>
      </c>
    </row>
    <row r="54" spans="1:8" ht="35.25" customHeight="1" thickBot="1" x14ac:dyDescent="0.25">
      <c r="A54" s="94" t="s">
        <v>36</v>
      </c>
      <c r="B54" s="95"/>
      <c r="C54" s="95"/>
      <c r="D54" s="95"/>
      <c r="E54" s="95"/>
      <c r="F54" s="73">
        <f>100-F53</f>
        <v>100</v>
      </c>
      <c r="G54" s="74"/>
      <c r="H54" s="75">
        <f>(G54*F54)/SUM($F$53:$F$54)</f>
        <v>0</v>
      </c>
    </row>
    <row r="55" spans="1:8" ht="24" customHeight="1" thickBot="1" x14ac:dyDescent="0.25">
      <c r="G55" s="76" t="s">
        <v>17</v>
      </c>
      <c r="H55" s="77">
        <f>SUM(H53:H54)</f>
        <v>0</v>
      </c>
    </row>
    <row r="56" spans="1:8" ht="19.5" customHeight="1" thickBot="1" x14ac:dyDescent="0.25"/>
    <row r="57" spans="1:8" ht="24" customHeight="1" x14ac:dyDescent="0.2">
      <c r="A57" s="107" t="s">
        <v>37</v>
      </c>
      <c r="B57" s="108"/>
      <c r="C57" s="108"/>
      <c r="D57" s="108"/>
      <c r="E57" s="108"/>
      <c r="F57" s="108"/>
      <c r="G57" s="108"/>
      <c r="H57" s="109"/>
    </row>
    <row r="58" spans="1:8" ht="24" customHeight="1" x14ac:dyDescent="0.2">
      <c r="A58" s="69"/>
      <c r="B58" s="10"/>
      <c r="C58" s="10"/>
      <c r="D58" s="10"/>
      <c r="E58" s="10"/>
      <c r="F58" s="10"/>
      <c r="G58" s="10"/>
      <c r="H58" s="70"/>
    </row>
    <row r="59" spans="1:8" ht="22.5" customHeight="1" x14ac:dyDescent="0.2">
      <c r="A59" s="99" t="s">
        <v>8</v>
      </c>
      <c r="B59" s="100"/>
      <c r="C59" s="100"/>
      <c r="D59" s="100"/>
      <c r="E59" s="100"/>
      <c r="F59" s="11" t="s">
        <v>9</v>
      </c>
      <c r="G59" s="11" t="s">
        <v>10</v>
      </c>
      <c r="H59" s="71" t="s">
        <v>11</v>
      </c>
    </row>
    <row r="60" spans="1:8" ht="51" customHeight="1" x14ac:dyDescent="0.2">
      <c r="A60" s="123" t="s">
        <v>38</v>
      </c>
      <c r="B60" s="124"/>
      <c r="C60" s="124"/>
      <c r="D60" s="124"/>
      <c r="E60" s="124"/>
      <c r="F60" s="15">
        <v>80</v>
      </c>
      <c r="G60" s="16">
        <f>(H17+H26+H34+H43+2*H48)/6</f>
        <v>0</v>
      </c>
      <c r="H60" s="72">
        <f>(G60*F60)/SUM($F$60:$F$61)</f>
        <v>0</v>
      </c>
    </row>
    <row r="61" spans="1:8" ht="27.75" customHeight="1" thickBot="1" x14ac:dyDescent="0.25">
      <c r="A61" s="125" t="s">
        <v>34</v>
      </c>
      <c r="B61" s="126"/>
      <c r="C61" s="126"/>
      <c r="D61" s="126"/>
      <c r="E61" s="126"/>
      <c r="F61" s="73">
        <v>20</v>
      </c>
      <c r="G61" s="78">
        <f>H55</f>
        <v>0</v>
      </c>
      <c r="H61" s="75">
        <f>(G61*F61)/SUM($F$60:$F$61)</f>
        <v>0</v>
      </c>
    </row>
    <row r="62" spans="1:8" ht="23.25" thickBot="1" x14ac:dyDescent="0.25">
      <c r="G62" s="79" t="s">
        <v>17</v>
      </c>
      <c r="H62" s="80">
        <f>SUM(H60:H61)</f>
        <v>0</v>
      </c>
    </row>
    <row r="63" spans="1:8" ht="12.75" x14ac:dyDescent="0.2"/>
    <row r="64" spans="1:8" ht="21" customHeight="1" x14ac:dyDescent="0.2">
      <c r="A64" s="120" t="s">
        <v>39</v>
      </c>
      <c r="B64" s="120"/>
      <c r="C64" s="120"/>
      <c r="D64" s="120"/>
      <c r="E64" s="120"/>
      <c r="F64" s="120"/>
      <c r="G64" s="120"/>
      <c r="H64" s="120"/>
    </row>
    <row r="65" spans="1:8" ht="12.75" x14ac:dyDescent="0.2"/>
    <row r="66" spans="1:8" ht="12.75" x14ac:dyDescent="0.2">
      <c r="A66" s="120" t="s">
        <v>40</v>
      </c>
      <c r="B66" s="120"/>
      <c r="C66" s="120"/>
      <c r="D66" s="120"/>
      <c r="E66" s="120"/>
      <c r="F66" s="120"/>
      <c r="G66" s="120"/>
      <c r="H66" s="120"/>
    </row>
    <row r="67" spans="1:8" ht="21" customHeight="1" x14ac:dyDescent="0.2"/>
    <row r="68" spans="1:8" ht="12.75" x14ac:dyDescent="0.2">
      <c r="A68" s="1" t="s">
        <v>41</v>
      </c>
      <c r="B68" s="17"/>
      <c r="C68" s="121" t="s">
        <v>42</v>
      </c>
      <c r="D68" s="121"/>
      <c r="E68" s="122"/>
      <c r="F68" s="122"/>
      <c r="G68" s="122"/>
      <c r="H68" s="122"/>
    </row>
    <row r="69" spans="1:8" ht="12.75" x14ac:dyDescent="0.2"/>
    <row r="70" spans="1:8" ht="12.75" x14ac:dyDescent="0.2">
      <c r="A70" s="1" t="s">
        <v>43</v>
      </c>
    </row>
    <row r="71" spans="1:8" ht="12.75" x14ac:dyDescent="0.2">
      <c r="A71" s="1" t="s">
        <v>41</v>
      </c>
      <c r="B71" s="17"/>
      <c r="C71" s="121" t="s">
        <v>44</v>
      </c>
      <c r="D71" s="121"/>
      <c r="E71" s="122"/>
      <c r="F71" s="122"/>
      <c r="G71" s="122"/>
      <c r="H71" s="122"/>
    </row>
  </sheetData>
  <sheetProtection selectLockedCells="1" selectUnlockedCells="1"/>
  <mergeCells count="45">
    <mergeCell ref="A66:H66"/>
    <mergeCell ref="C68:D68"/>
    <mergeCell ref="E68:H68"/>
    <mergeCell ref="C71:D71"/>
    <mergeCell ref="E71:H71"/>
    <mergeCell ref="A59:E59"/>
    <mergeCell ref="A60:E60"/>
    <mergeCell ref="A61:E61"/>
    <mergeCell ref="A64:H64"/>
    <mergeCell ref="A52:E52"/>
    <mergeCell ref="A53:E53"/>
    <mergeCell ref="A54:E54"/>
    <mergeCell ref="A57:H57"/>
    <mergeCell ref="A45:H45"/>
    <mergeCell ref="A47:E47"/>
    <mergeCell ref="A48:E48"/>
    <mergeCell ref="A50:H50"/>
    <mergeCell ref="A39:E39"/>
    <mergeCell ref="A40:E40"/>
    <mergeCell ref="A41:E41"/>
    <mergeCell ref="A42:E42"/>
    <mergeCell ref="A32:E32"/>
    <mergeCell ref="A33:E33"/>
    <mergeCell ref="A36:H36"/>
    <mergeCell ref="A38:E38"/>
    <mergeCell ref="A25:E25"/>
    <mergeCell ref="A28:H28"/>
    <mergeCell ref="A30:E30"/>
    <mergeCell ref="A31:E31"/>
    <mergeCell ref="A21:E21"/>
    <mergeCell ref="A22:E22"/>
    <mergeCell ref="A23:E23"/>
    <mergeCell ref="A24:E24"/>
    <mergeCell ref="A16:E16"/>
    <mergeCell ref="A19:H19"/>
    <mergeCell ref="A9:H9"/>
    <mergeCell ref="A11:E11"/>
    <mergeCell ref="A12:E12"/>
    <mergeCell ref="A13:E13"/>
    <mergeCell ref="E1:H1"/>
    <mergeCell ref="E3:H3"/>
    <mergeCell ref="E5:F5"/>
    <mergeCell ref="E7:H7"/>
    <mergeCell ref="A14:E14"/>
    <mergeCell ref="A15:E15"/>
  </mergeCells>
  <phoneticPr fontId="27" type="noConversion"/>
  <pageMargins left="0.74803149606299213" right="0.74803149606299213" top="0.6692913385826772" bottom="0.41" header="0.35433070866141736" footer="0.27"/>
  <pageSetup paperSize="9" firstPageNumber="0" fitToHeight="0" orientation="portrait" horizontalDpi="300" verticalDpi="300" r:id="rId1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view="pageBreakPreview" topLeftCell="A31" zoomScale="60" zoomScaleNormal="100" workbookViewId="0">
      <selection activeCell="J54" sqref="J54"/>
    </sheetView>
  </sheetViews>
  <sheetFormatPr defaultRowHeight="12.75" x14ac:dyDescent="0.2"/>
  <cols>
    <col min="1" max="4" width="9.7109375" style="19" customWidth="1"/>
    <col min="5" max="8" width="11.7109375" style="19" customWidth="1"/>
    <col min="9" max="9" width="9.42578125" style="19" customWidth="1"/>
    <col min="10" max="16384" width="9.140625" style="19"/>
  </cols>
  <sheetData>
    <row r="1" spans="1:10" ht="13.5" thickBot="1" x14ac:dyDescent="0.25">
      <c r="A1" s="18"/>
    </row>
    <row r="2" spans="1:10" ht="16.5" thickBot="1" x14ac:dyDescent="0.3">
      <c r="A2" s="20" t="s">
        <v>0</v>
      </c>
      <c r="E2" s="162"/>
      <c r="F2" s="163"/>
      <c r="G2" s="163"/>
      <c r="H2" s="164"/>
    </row>
    <row r="3" spans="1:10" ht="13.5" thickBot="1" x14ac:dyDescent="0.25">
      <c r="A3" s="20"/>
      <c r="E3" s="21"/>
      <c r="F3" s="21"/>
      <c r="G3" s="21"/>
      <c r="H3" s="21"/>
    </row>
    <row r="4" spans="1:10" ht="16.5" thickBot="1" x14ac:dyDescent="0.3">
      <c r="A4" s="20" t="s">
        <v>1</v>
      </c>
      <c r="B4" s="22" t="s">
        <v>45</v>
      </c>
      <c r="C4" s="20" t="s">
        <v>3</v>
      </c>
      <c r="E4" s="162"/>
      <c r="F4" s="163"/>
      <c r="G4" s="163"/>
      <c r="H4" s="164"/>
    </row>
    <row r="5" spans="1:10" ht="13.5" thickBot="1" x14ac:dyDescent="0.25">
      <c r="A5" s="20"/>
      <c r="B5" s="23"/>
      <c r="C5" s="20"/>
      <c r="E5" s="21"/>
      <c r="F5" s="21"/>
      <c r="G5" s="21"/>
      <c r="H5" s="21"/>
    </row>
    <row r="6" spans="1:10" ht="15.75" thickBot="1" x14ac:dyDescent="0.3">
      <c r="A6" s="20" t="s">
        <v>4</v>
      </c>
      <c r="B6" s="24"/>
      <c r="C6" s="25" t="s">
        <v>5</v>
      </c>
      <c r="E6" s="165"/>
      <c r="F6" s="166"/>
    </row>
    <row r="7" spans="1:10" ht="13.5" thickBot="1" x14ac:dyDescent="0.25">
      <c r="A7" s="20"/>
      <c r="B7" s="26"/>
      <c r="C7" s="25"/>
      <c r="E7" s="21"/>
      <c r="F7" s="21"/>
    </row>
    <row r="8" spans="1:10" s="27" customFormat="1" ht="24" customHeight="1" thickBot="1" x14ac:dyDescent="0.3">
      <c r="A8" s="20" t="s">
        <v>6</v>
      </c>
      <c r="B8" s="19"/>
      <c r="C8" s="19"/>
      <c r="D8" s="19"/>
      <c r="E8" s="162"/>
      <c r="F8" s="163"/>
      <c r="G8" s="163"/>
      <c r="H8" s="164"/>
      <c r="I8" s="19"/>
      <c r="J8" s="19"/>
    </row>
    <row r="9" spans="1:10" ht="24" customHeight="1" thickBot="1" x14ac:dyDescent="0.25"/>
    <row r="10" spans="1:10" ht="24" customHeight="1" x14ac:dyDescent="0.2">
      <c r="A10" s="159" t="s">
        <v>7</v>
      </c>
      <c r="B10" s="160"/>
      <c r="C10" s="160"/>
      <c r="D10" s="160"/>
      <c r="E10" s="160"/>
      <c r="F10" s="160"/>
      <c r="G10" s="160"/>
      <c r="H10" s="161"/>
      <c r="I10" s="28"/>
    </row>
    <row r="11" spans="1:10" ht="24" customHeight="1" x14ac:dyDescent="0.2">
      <c r="A11" s="29"/>
      <c r="B11" s="30"/>
      <c r="C11" s="30"/>
      <c r="D11" s="30"/>
      <c r="E11" s="30"/>
      <c r="F11" s="30"/>
      <c r="G11" s="30"/>
      <c r="H11" s="31"/>
    </row>
    <row r="12" spans="1:10" ht="24" customHeight="1" x14ac:dyDescent="0.2">
      <c r="A12" s="138" t="s">
        <v>8</v>
      </c>
      <c r="B12" s="139"/>
      <c r="C12" s="139"/>
      <c r="D12" s="139"/>
      <c r="E12" s="139"/>
      <c r="F12" s="32" t="s">
        <v>9</v>
      </c>
      <c r="G12" s="32" t="s">
        <v>10</v>
      </c>
      <c r="H12" s="33" t="s">
        <v>11</v>
      </c>
      <c r="I12" s="27"/>
      <c r="J12" s="27"/>
    </row>
    <row r="13" spans="1:10" ht="24" customHeight="1" x14ac:dyDescent="0.2">
      <c r="A13" s="171" t="s">
        <v>12</v>
      </c>
      <c r="B13" s="172"/>
      <c r="C13" s="172"/>
      <c r="D13" s="172"/>
      <c r="E13" s="172"/>
      <c r="F13" s="34">
        <v>15</v>
      </c>
      <c r="G13" s="35"/>
      <c r="H13" s="36">
        <f>(G13*F13)/SUM($F$13:$F$17)</f>
        <v>0</v>
      </c>
    </row>
    <row r="14" spans="1:10" ht="24" customHeight="1" x14ac:dyDescent="0.2">
      <c r="A14" s="167" t="s">
        <v>13</v>
      </c>
      <c r="B14" s="168"/>
      <c r="C14" s="168"/>
      <c r="D14" s="168"/>
      <c r="E14" s="168"/>
      <c r="F14" s="34">
        <v>30</v>
      </c>
      <c r="G14" s="35"/>
      <c r="H14" s="36">
        <f>(G14*F14)/SUM($F$13:$F$17)</f>
        <v>0</v>
      </c>
    </row>
    <row r="15" spans="1:10" ht="24.75" customHeight="1" x14ac:dyDescent="0.2">
      <c r="A15" s="167" t="s">
        <v>14</v>
      </c>
      <c r="B15" s="168"/>
      <c r="C15" s="168"/>
      <c r="D15" s="168"/>
      <c r="E15" s="168"/>
      <c r="F15" s="34">
        <v>30</v>
      </c>
      <c r="G15" s="35"/>
      <c r="H15" s="36">
        <f>(G15*F15)/SUM($F$13:$F$17)</f>
        <v>0</v>
      </c>
    </row>
    <row r="16" spans="1:10" ht="23.25" customHeight="1" x14ac:dyDescent="0.2">
      <c r="A16" s="167" t="s">
        <v>15</v>
      </c>
      <c r="B16" s="168"/>
      <c r="C16" s="168"/>
      <c r="D16" s="168"/>
      <c r="E16" s="168"/>
      <c r="F16" s="34">
        <v>10</v>
      </c>
      <c r="G16" s="37"/>
      <c r="H16" s="38">
        <f>(G16*F16)/SUM($F$13:$F$17)</f>
        <v>0</v>
      </c>
    </row>
    <row r="17" spans="1:8" ht="13.5" thickBot="1" x14ac:dyDescent="0.25">
      <c r="A17" s="169" t="s">
        <v>16</v>
      </c>
      <c r="B17" s="170"/>
      <c r="C17" s="170"/>
      <c r="D17" s="170"/>
      <c r="E17" s="170"/>
      <c r="F17" s="39">
        <v>15</v>
      </c>
      <c r="G17" s="37"/>
      <c r="H17" s="38">
        <f>(G17*F17)/SUM($F$13:$F$17)</f>
        <v>0</v>
      </c>
    </row>
    <row r="18" spans="1:8" ht="24" customHeight="1" thickBot="1" x14ac:dyDescent="0.25">
      <c r="G18" s="40" t="s">
        <v>17</v>
      </c>
      <c r="H18" s="41">
        <f>SUM(H13:H17)</f>
        <v>0</v>
      </c>
    </row>
    <row r="19" spans="1:8" ht="24" customHeight="1" thickBot="1" x14ac:dyDescent="0.25"/>
    <row r="20" spans="1:8" ht="24" customHeight="1" x14ac:dyDescent="0.2">
      <c r="A20" s="159" t="s">
        <v>18</v>
      </c>
      <c r="B20" s="160"/>
      <c r="C20" s="160"/>
      <c r="D20" s="160"/>
      <c r="E20" s="160"/>
      <c r="F20" s="160"/>
      <c r="G20" s="160"/>
      <c r="H20" s="161"/>
    </row>
    <row r="21" spans="1:8" ht="24" customHeight="1" x14ac:dyDescent="0.2">
      <c r="A21" s="29"/>
      <c r="B21" s="30"/>
      <c r="C21" s="30"/>
      <c r="D21" s="30"/>
      <c r="E21" s="30"/>
      <c r="F21" s="30"/>
      <c r="G21" s="30"/>
      <c r="H21" s="31"/>
    </row>
    <row r="22" spans="1:8" ht="24" customHeight="1" x14ac:dyDescent="0.2">
      <c r="A22" s="138" t="s">
        <v>8</v>
      </c>
      <c r="B22" s="139"/>
      <c r="C22" s="139"/>
      <c r="D22" s="139"/>
      <c r="E22" s="139"/>
      <c r="F22" s="32" t="s">
        <v>9</v>
      </c>
      <c r="G22" s="32" t="s">
        <v>10</v>
      </c>
      <c r="H22" s="33" t="s">
        <v>11</v>
      </c>
    </row>
    <row r="23" spans="1:8" ht="24" customHeight="1" x14ac:dyDescent="0.2">
      <c r="A23" s="155" t="s">
        <v>19</v>
      </c>
      <c r="B23" s="156"/>
      <c r="C23" s="156"/>
      <c r="D23" s="156"/>
      <c r="E23" s="156"/>
      <c r="F23" s="42">
        <v>25</v>
      </c>
      <c r="G23" s="43"/>
      <c r="H23" s="44">
        <f>(G23*F23)/SUM($F$23:$F$26)</f>
        <v>0</v>
      </c>
    </row>
    <row r="24" spans="1:8" ht="23.25" customHeight="1" x14ac:dyDescent="0.2">
      <c r="A24" s="155" t="s">
        <v>20</v>
      </c>
      <c r="B24" s="156"/>
      <c r="C24" s="156"/>
      <c r="D24" s="156"/>
      <c r="E24" s="156"/>
      <c r="F24" s="42">
        <v>40</v>
      </c>
      <c r="G24" s="43"/>
      <c r="H24" s="44">
        <f>(G24*F24)/SUM($F$23:$F$26)</f>
        <v>0</v>
      </c>
    </row>
    <row r="25" spans="1:8" ht="30" customHeight="1" x14ac:dyDescent="0.2">
      <c r="A25" s="155" t="s">
        <v>21</v>
      </c>
      <c r="B25" s="156"/>
      <c r="C25" s="156"/>
      <c r="D25" s="156"/>
      <c r="E25" s="156"/>
      <c r="F25" s="42">
        <v>20</v>
      </c>
      <c r="G25" s="43"/>
      <c r="H25" s="44">
        <f>(G25*F25)/SUM($F$23:$F$26)</f>
        <v>0</v>
      </c>
    </row>
    <row r="26" spans="1:8" ht="24.75" customHeight="1" thickBot="1" x14ac:dyDescent="0.25">
      <c r="A26" s="157" t="s">
        <v>22</v>
      </c>
      <c r="B26" s="158"/>
      <c r="C26" s="158"/>
      <c r="D26" s="158"/>
      <c r="E26" s="158"/>
      <c r="F26" s="45">
        <v>15</v>
      </c>
      <c r="G26" s="46"/>
      <c r="H26" s="47">
        <f>(G26*F26)/SUM($F$23:$F$26)</f>
        <v>0</v>
      </c>
    </row>
    <row r="27" spans="1:8" ht="24" customHeight="1" thickBot="1" x14ac:dyDescent="0.25">
      <c r="G27" s="40" t="s">
        <v>17</v>
      </c>
      <c r="H27" s="48">
        <f>SUM(H23:H26)</f>
        <v>0</v>
      </c>
    </row>
    <row r="28" spans="1:8" ht="24" customHeight="1" thickBot="1" x14ac:dyDescent="0.25"/>
    <row r="29" spans="1:8" ht="24" customHeight="1" x14ac:dyDescent="0.2">
      <c r="A29" s="159" t="s">
        <v>23</v>
      </c>
      <c r="B29" s="160"/>
      <c r="C29" s="160"/>
      <c r="D29" s="160"/>
      <c r="E29" s="160"/>
      <c r="F29" s="160"/>
      <c r="G29" s="160"/>
      <c r="H29" s="161"/>
    </row>
    <row r="30" spans="1:8" ht="24" customHeight="1" x14ac:dyDescent="0.2">
      <c r="A30" s="29"/>
      <c r="B30" s="30"/>
      <c r="C30" s="30"/>
      <c r="D30" s="30"/>
      <c r="E30" s="30"/>
      <c r="F30" s="30"/>
      <c r="G30" s="30"/>
      <c r="H30" s="31"/>
    </row>
    <row r="31" spans="1:8" ht="24" customHeight="1" x14ac:dyDescent="0.2">
      <c r="A31" s="138" t="s">
        <v>8</v>
      </c>
      <c r="B31" s="139"/>
      <c r="C31" s="139"/>
      <c r="D31" s="139"/>
      <c r="E31" s="139"/>
      <c r="F31" s="32" t="s">
        <v>9</v>
      </c>
      <c r="G31" s="32" t="s">
        <v>10</v>
      </c>
      <c r="H31" s="33" t="s">
        <v>11</v>
      </c>
    </row>
    <row r="32" spans="1:8" ht="24" customHeight="1" x14ac:dyDescent="0.2">
      <c r="A32" s="150" t="s">
        <v>24</v>
      </c>
      <c r="B32" s="151"/>
      <c r="C32" s="151"/>
      <c r="D32" s="151"/>
      <c r="E32" s="151"/>
      <c r="F32" s="42">
        <v>30</v>
      </c>
      <c r="G32" s="43"/>
      <c r="H32" s="44">
        <f>(G32*F32)/SUM($F$32:$F$34)</f>
        <v>0</v>
      </c>
    </row>
    <row r="33" spans="1:8" ht="27.75" customHeight="1" x14ac:dyDescent="0.2">
      <c r="A33" s="150" t="s">
        <v>25</v>
      </c>
      <c r="B33" s="151"/>
      <c r="C33" s="151"/>
      <c r="D33" s="151"/>
      <c r="E33" s="151"/>
      <c r="F33" s="42">
        <v>45</v>
      </c>
      <c r="G33" s="43"/>
      <c r="H33" s="44">
        <f>(G33*F33)/SUM($F$32:$F$34)</f>
        <v>0</v>
      </c>
    </row>
    <row r="34" spans="1:8" ht="30" customHeight="1" thickBot="1" x14ac:dyDescent="0.25">
      <c r="A34" s="152" t="s">
        <v>26</v>
      </c>
      <c r="B34" s="153"/>
      <c r="C34" s="153"/>
      <c r="D34" s="153"/>
      <c r="E34" s="154"/>
      <c r="F34" s="45">
        <v>25</v>
      </c>
      <c r="G34" s="43"/>
      <c r="H34" s="44">
        <f>(G34*F34)/SUM($F$32:$F$34)</f>
        <v>0</v>
      </c>
    </row>
    <row r="35" spans="1:8" ht="24" customHeight="1" thickBot="1" x14ac:dyDescent="0.25">
      <c r="G35" s="49" t="s">
        <v>17</v>
      </c>
      <c r="H35" s="48">
        <f>SUM(H32:H34)</f>
        <v>0</v>
      </c>
    </row>
    <row r="36" spans="1:8" ht="12" customHeight="1" thickBot="1" x14ac:dyDescent="0.25"/>
    <row r="37" spans="1:8" ht="24" customHeight="1" thickBot="1" x14ac:dyDescent="0.25">
      <c r="A37" s="144" t="s">
        <v>27</v>
      </c>
      <c r="B37" s="145"/>
      <c r="C37" s="145"/>
      <c r="D37" s="145"/>
      <c r="E37" s="145"/>
      <c r="F37" s="145"/>
      <c r="G37" s="145"/>
      <c r="H37" s="146"/>
    </row>
    <row r="38" spans="1:8" ht="24" customHeight="1" x14ac:dyDescent="0.2">
      <c r="A38" s="29"/>
      <c r="B38" s="30"/>
      <c r="C38" s="30"/>
      <c r="D38" s="30"/>
      <c r="E38" s="30"/>
      <c r="F38" s="30"/>
      <c r="G38" s="30"/>
      <c r="H38" s="31"/>
    </row>
    <row r="39" spans="1:8" ht="24" customHeight="1" x14ac:dyDescent="0.2">
      <c r="A39" s="138" t="s">
        <v>8</v>
      </c>
      <c r="B39" s="139"/>
      <c r="C39" s="139"/>
      <c r="D39" s="139"/>
      <c r="E39" s="139"/>
      <c r="F39" s="32" t="s">
        <v>9</v>
      </c>
      <c r="G39" s="32" t="s">
        <v>10</v>
      </c>
      <c r="H39" s="33" t="s">
        <v>11</v>
      </c>
    </row>
    <row r="40" spans="1:8" ht="24" customHeight="1" x14ac:dyDescent="0.2">
      <c r="A40" s="140" t="s">
        <v>28</v>
      </c>
      <c r="B40" s="141"/>
      <c r="C40" s="141"/>
      <c r="D40" s="141"/>
      <c r="E40" s="141"/>
      <c r="F40" s="42">
        <v>10</v>
      </c>
      <c r="G40" s="43"/>
      <c r="H40" s="44">
        <f>(G40*F40)/SUM($F$40:$F$43)</f>
        <v>0</v>
      </c>
    </row>
    <row r="41" spans="1:8" x14ac:dyDescent="0.2">
      <c r="A41" s="140" t="s">
        <v>29</v>
      </c>
      <c r="B41" s="141"/>
      <c r="C41" s="141"/>
      <c r="D41" s="141"/>
      <c r="E41" s="141"/>
      <c r="F41" s="42">
        <v>20</v>
      </c>
      <c r="G41" s="43"/>
      <c r="H41" s="44">
        <f>(G41*F41)/SUM($F$40:$F$43)</f>
        <v>0</v>
      </c>
    </row>
    <row r="42" spans="1:8" ht="30" customHeight="1" x14ac:dyDescent="0.2">
      <c r="A42" s="140" t="s">
        <v>30</v>
      </c>
      <c r="B42" s="141"/>
      <c r="C42" s="141"/>
      <c r="D42" s="141"/>
      <c r="E42" s="141"/>
      <c r="F42" s="42">
        <v>50</v>
      </c>
      <c r="G42" s="43"/>
      <c r="H42" s="44">
        <f>(G42*F42)/SUM($F$40:$F$43)</f>
        <v>0</v>
      </c>
    </row>
    <row r="43" spans="1:8" ht="13.5" thickBot="1" x14ac:dyDescent="0.25">
      <c r="A43" s="142" t="s">
        <v>31</v>
      </c>
      <c r="B43" s="143"/>
      <c r="C43" s="143"/>
      <c r="D43" s="143"/>
      <c r="E43" s="143"/>
      <c r="F43" s="45">
        <v>20</v>
      </c>
      <c r="G43" s="46"/>
      <c r="H43" s="47">
        <f>(G43*F43)/SUM($F$40:$F$43)</f>
        <v>0</v>
      </c>
    </row>
    <row r="44" spans="1:8" ht="24" customHeight="1" thickBot="1" x14ac:dyDescent="0.25">
      <c r="G44" s="40" t="s">
        <v>17</v>
      </c>
      <c r="H44" s="48">
        <f>SUM(H40:H43)</f>
        <v>0</v>
      </c>
    </row>
    <row r="45" spans="1:8" ht="16.5" customHeight="1" thickBot="1" x14ac:dyDescent="0.25">
      <c r="G45" s="59"/>
      <c r="H45" s="60"/>
    </row>
    <row r="46" spans="1:8" customFormat="1" ht="24" customHeight="1" x14ac:dyDescent="0.2">
      <c r="A46" s="110" t="s">
        <v>32</v>
      </c>
      <c r="B46" s="111"/>
      <c r="C46" s="111"/>
      <c r="D46" s="111"/>
      <c r="E46" s="111"/>
      <c r="F46" s="111"/>
      <c r="G46" s="111"/>
      <c r="H46" s="112"/>
    </row>
    <row r="47" spans="1:8" customFormat="1" ht="18.75" customHeight="1" x14ac:dyDescent="0.2">
      <c r="A47" s="63"/>
      <c r="B47" s="57"/>
      <c r="C47" s="57"/>
      <c r="D47" s="57"/>
      <c r="E47" s="57"/>
      <c r="F47" s="57"/>
      <c r="G47" s="57"/>
      <c r="H47" s="64"/>
    </row>
    <row r="48" spans="1:8" customFormat="1" ht="24" customHeight="1" x14ac:dyDescent="0.2">
      <c r="A48" s="113" t="s">
        <v>8</v>
      </c>
      <c r="B48" s="114"/>
      <c r="C48" s="114"/>
      <c r="D48" s="114"/>
      <c r="E48" s="114"/>
      <c r="F48" s="58" t="s">
        <v>9</v>
      </c>
      <c r="G48" s="58" t="s">
        <v>10</v>
      </c>
      <c r="H48" s="65" t="s">
        <v>11</v>
      </c>
    </row>
    <row r="49" spans="1:8" customFormat="1" ht="21.75" customHeight="1" thickBot="1" x14ac:dyDescent="0.25">
      <c r="A49" s="115" t="s">
        <v>33</v>
      </c>
      <c r="B49" s="116"/>
      <c r="C49" s="116"/>
      <c r="D49" s="116"/>
      <c r="E49" s="116"/>
      <c r="F49" s="66">
        <v>100</v>
      </c>
      <c r="G49" s="67"/>
      <c r="H49" s="68">
        <f>(G49*F49)/SUM($F$39:$F$42)</f>
        <v>0</v>
      </c>
    </row>
    <row r="50" spans="1:8" ht="15" customHeight="1" thickBot="1" x14ac:dyDescent="0.25"/>
    <row r="51" spans="1:8" ht="24" customHeight="1" x14ac:dyDescent="0.2">
      <c r="A51" s="147" t="s">
        <v>34</v>
      </c>
      <c r="B51" s="148"/>
      <c r="C51" s="148"/>
      <c r="D51" s="148"/>
      <c r="E51" s="148"/>
      <c r="F51" s="148"/>
      <c r="G51" s="148"/>
      <c r="H51" s="149"/>
    </row>
    <row r="52" spans="1:8" ht="24" customHeight="1" x14ac:dyDescent="0.2">
      <c r="A52" s="29"/>
      <c r="B52" s="30"/>
      <c r="C52" s="30"/>
      <c r="D52" s="30"/>
      <c r="E52" s="30"/>
      <c r="F52" s="30"/>
      <c r="G52" s="30"/>
      <c r="H52" s="31"/>
    </row>
    <row r="53" spans="1:8" ht="22.5" x14ac:dyDescent="0.2">
      <c r="A53" s="138" t="s">
        <v>8</v>
      </c>
      <c r="B53" s="139"/>
      <c r="C53" s="139"/>
      <c r="D53" s="139"/>
      <c r="E53" s="139"/>
      <c r="F53" s="32" t="s">
        <v>9</v>
      </c>
      <c r="G53" s="32" t="s">
        <v>10</v>
      </c>
      <c r="H53" s="33" t="s">
        <v>11</v>
      </c>
    </row>
    <row r="54" spans="1:8" ht="30" customHeight="1" x14ac:dyDescent="0.2">
      <c r="A54" s="140" t="s">
        <v>35</v>
      </c>
      <c r="B54" s="141"/>
      <c r="C54" s="141"/>
      <c r="D54" s="141"/>
      <c r="E54" s="141"/>
      <c r="F54" s="50">
        <v>0</v>
      </c>
      <c r="G54" s="43"/>
      <c r="H54" s="44">
        <f>(G54*F54)/SUM($F$54:$F$55)</f>
        <v>0</v>
      </c>
    </row>
    <row r="55" spans="1:8" ht="35.25" customHeight="1" thickBot="1" x14ac:dyDescent="0.25">
      <c r="A55" s="142" t="s">
        <v>36</v>
      </c>
      <c r="B55" s="143"/>
      <c r="C55" s="143"/>
      <c r="D55" s="143"/>
      <c r="E55" s="143"/>
      <c r="F55" s="51">
        <f>100-F54</f>
        <v>100</v>
      </c>
      <c r="G55" s="46"/>
      <c r="H55" s="47">
        <f>(G55*F55)/SUM($F$54:$F$55)</f>
        <v>0</v>
      </c>
    </row>
    <row r="56" spans="1:8" ht="24" customHeight="1" thickBot="1" x14ac:dyDescent="0.25">
      <c r="G56" s="40" t="s">
        <v>17</v>
      </c>
      <c r="H56" s="48">
        <f>SUM(H54:H55)</f>
        <v>0</v>
      </c>
    </row>
    <row r="57" spans="1:8" ht="18.75" customHeight="1" thickBot="1" x14ac:dyDescent="0.25"/>
    <row r="58" spans="1:8" ht="24" customHeight="1" x14ac:dyDescent="0.2">
      <c r="A58" s="135" t="s">
        <v>37</v>
      </c>
      <c r="B58" s="136"/>
      <c r="C58" s="136"/>
      <c r="D58" s="136"/>
      <c r="E58" s="136"/>
      <c r="F58" s="136"/>
      <c r="G58" s="136"/>
      <c r="H58" s="137"/>
    </row>
    <row r="59" spans="1:8" ht="15.75" customHeight="1" x14ac:dyDescent="0.2">
      <c r="A59" s="29"/>
      <c r="B59" s="30"/>
      <c r="C59" s="30"/>
      <c r="D59" s="30"/>
      <c r="E59" s="30"/>
      <c r="F59" s="30"/>
      <c r="G59" s="30"/>
      <c r="H59" s="31"/>
    </row>
    <row r="60" spans="1:8" ht="22.5" x14ac:dyDescent="0.2">
      <c r="A60" s="138" t="s">
        <v>8</v>
      </c>
      <c r="B60" s="139"/>
      <c r="C60" s="139"/>
      <c r="D60" s="139"/>
      <c r="E60" s="139"/>
      <c r="F60" s="32" t="s">
        <v>9</v>
      </c>
      <c r="G60" s="32" t="s">
        <v>10</v>
      </c>
      <c r="H60" s="33" t="s">
        <v>11</v>
      </c>
    </row>
    <row r="61" spans="1:8" ht="51" customHeight="1" x14ac:dyDescent="0.2">
      <c r="A61" s="140" t="s">
        <v>38</v>
      </c>
      <c r="B61" s="141"/>
      <c r="C61" s="141"/>
      <c r="D61" s="141"/>
      <c r="E61" s="141"/>
      <c r="F61" s="50">
        <v>80</v>
      </c>
      <c r="G61" s="52">
        <f>(H18+H27+H35+H44+2*H49)/6</f>
        <v>0</v>
      </c>
      <c r="H61" s="44">
        <f>(G61*F61)/SUM($F$61:$F$62)</f>
        <v>0</v>
      </c>
    </row>
    <row r="62" spans="1:8" ht="27.75" customHeight="1" thickBot="1" x14ac:dyDescent="0.25">
      <c r="A62" s="142" t="s">
        <v>34</v>
      </c>
      <c r="B62" s="143"/>
      <c r="C62" s="143"/>
      <c r="D62" s="143"/>
      <c r="E62" s="143"/>
      <c r="F62" s="51">
        <v>20</v>
      </c>
      <c r="G62" s="53">
        <f>H56</f>
        <v>0</v>
      </c>
      <c r="H62" s="47">
        <f>(G62*F62)/SUM($F$61:$F$62)</f>
        <v>0</v>
      </c>
    </row>
    <row r="63" spans="1:8" ht="23.25" thickBot="1" x14ac:dyDescent="0.25">
      <c r="G63" s="54" t="s">
        <v>17</v>
      </c>
      <c r="H63" s="55">
        <f>SUM(H61:H62)</f>
        <v>0</v>
      </c>
    </row>
    <row r="64" spans="1:8" ht="13.5" thickBot="1" x14ac:dyDescent="0.25"/>
    <row r="65" spans="1:8" ht="21" customHeight="1" thickBot="1" x14ac:dyDescent="0.25">
      <c r="A65" s="132" t="s">
        <v>39</v>
      </c>
      <c r="B65" s="133"/>
      <c r="C65" s="133"/>
      <c r="D65" s="133"/>
      <c r="E65" s="133"/>
      <c r="F65" s="133"/>
      <c r="G65" s="133"/>
      <c r="H65" s="134"/>
    </row>
    <row r="66" spans="1:8" ht="13.5" thickBot="1" x14ac:dyDescent="0.25"/>
    <row r="67" spans="1:8" ht="26.25" customHeight="1" thickBot="1" x14ac:dyDescent="0.25">
      <c r="A67" s="132" t="s">
        <v>40</v>
      </c>
      <c r="B67" s="128"/>
      <c r="C67" s="128"/>
      <c r="D67" s="128"/>
      <c r="E67" s="128"/>
      <c r="F67" s="128"/>
      <c r="G67" s="128"/>
      <c r="H67" s="129"/>
    </row>
    <row r="68" spans="1:8" ht="15" customHeight="1" thickBot="1" x14ac:dyDescent="0.25"/>
    <row r="69" spans="1:8" ht="13.5" thickBot="1" x14ac:dyDescent="0.25">
      <c r="A69" s="20" t="s">
        <v>41</v>
      </c>
      <c r="B69" s="56"/>
      <c r="C69" s="130" t="s">
        <v>42</v>
      </c>
      <c r="D69" s="131"/>
      <c r="E69" s="127"/>
      <c r="F69" s="128"/>
      <c r="G69" s="128"/>
      <c r="H69" s="129"/>
    </row>
    <row r="71" spans="1:8" ht="13.5" thickBot="1" x14ac:dyDescent="0.25">
      <c r="A71" s="20" t="s">
        <v>43</v>
      </c>
    </row>
    <row r="72" spans="1:8" ht="13.5" thickBot="1" x14ac:dyDescent="0.25">
      <c r="A72" s="20" t="s">
        <v>41</v>
      </c>
      <c r="B72" s="56"/>
      <c r="C72" s="130" t="s">
        <v>44</v>
      </c>
      <c r="D72" s="131"/>
      <c r="E72" s="127"/>
      <c r="F72" s="128"/>
      <c r="G72" s="128"/>
      <c r="H72" s="129"/>
    </row>
  </sheetData>
  <mergeCells count="45">
    <mergeCell ref="A23:E23"/>
    <mergeCell ref="A12:E12"/>
    <mergeCell ref="A10:H10"/>
    <mergeCell ref="A13:E13"/>
    <mergeCell ref="A14:E14"/>
    <mergeCell ref="A24:E24"/>
    <mergeCell ref="A20:H20"/>
    <mergeCell ref="A22:E22"/>
    <mergeCell ref="E2:H2"/>
    <mergeCell ref="E4:H4"/>
    <mergeCell ref="E6:F6"/>
    <mergeCell ref="E8:H8"/>
    <mergeCell ref="A15:E15"/>
    <mergeCell ref="A17:E17"/>
    <mergeCell ref="A16:E16"/>
    <mergeCell ref="A32:E32"/>
    <mergeCell ref="A33:E33"/>
    <mergeCell ref="A34:E34"/>
    <mergeCell ref="A25:E25"/>
    <mergeCell ref="A26:E26"/>
    <mergeCell ref="A29:H29"/>
    <mergeCell ref="A31:E31"/>
    <mergeCell ref="A42:E42"/>
    <mergeCell ref="A43:E43"/>
    <mergeCell ref="A51:H51"/>
    <mergeCell ref="A53:E53"/>
    <mergeCell ref="A46:H46"/>
    <mergeCell ref="A48:E48"/>
    <mergeCell ref="A49:E49"/>
    <mergeCell ref="A58:H58"/>
    <mergeCell ref="A60:E60"/>
    <mergeCell ref="A61:E61"/>
    <mergeCell ref="A62:E62"/>
    <mergeCell ref="A37:H37"/>
    <mergeCell ref="A39:E39"/>
    <mergeCell ref="A40:E40"/>
    <mergeCell ref="A41:E41"/>
    <mergeCell ref="A54:E54"/>
    <mergeCell ref="A55:E55"/>
    <mergeCell ref="E69:H69"/>
    <mergeCell ref="E72:H72"/>
    <mergeCell ref="C69:D69"/>
    <mergeCell ref="C72:D72"/>
    <mergeCell ref="A65:H65"/>
    <mergeCell ref="A67:H67"/>
  </mergeCells>
  <phoneticPr fontId="1" type="noConversion"/>
  <pageMargins left="0.74803149606299213" right="0.74803149606299213" top="0.48" bottom="0.51181102362204722" header="0.35433070866141736" footer="0.27559055118110237"/>
  <pageSetup paperSize="9" fitToHeight="0" orientation="portrait" r:id="rId1"/>
  <headerFooter alignWithMargins="0"/>
  <rowBreaks count="1" manualBreakCount="1">
    <brk id="3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view="pageBreakPreview" topLeftCell="A25" zoomScale="60" zoomScaleNormal="100" workbookViewId="0">
      <selection activeCell="A45" sqref="A45:IV49"/>
    </sheetView>
  </sheetViews>
  <sheetFormatPr defaultRowHeight="12.75" x14ac:dyDescent="0.2"/>
  <cols>
    <col min="1" max="4" width="9.7109375" style="19" customWidth="1"/>
    <col min="5" max="8" width="11.7109375" style="19" customWidth="1"/>
    <col min="9" max="9" width="9.42578125" style="19" customWidth="1"/>
    <col min="10" max="16384" width="9.140625" style="19"/>
  </cols>
  <sheetData>
    <row r="1" spans="1:9" ht="13.5" thickBot="1" x14ac:dyDescent="0.25"/>
    <row r="2" spans="1:9" ht="16.5" thickBot="1" x14ac:dyDescent="0.3">
      <c r="A2" s="20" t="s">
        <v>0</v>
      </c>
      <c r="E2" s="162"/>
      <c r="F2" s="163"/>
      <c r="G2" s="163"/>
      <c r="H2" s="164"/>
    </row>
    <row r="3" spans="1:9" ht="13.5" thickBot="1" x14ac:dyDescent="0.25">
      <c r="A3" s="20"/>
      <c r="E3" s="21"/>
      <c r="F3" s="21"/>
      <c r="G3" s="21"/>
      <c r="H3" s="21"/>
    </row>
    <row r="4" spans="1:9" ht="16.5" thickBot="1" x14ac:dyDescent="0.3">
      <c r="A4" s="20" t="s">
        <v>1</v>
      </c>
      <c r="B4" s="22" t="s">
        <v>46</v>
      </c>
      <c r="C4" s="20" t="s">
        <v>3</v>
      </c>
      <c r="E4" s="162"/>
      <c r="F4" s="163"/>
      <c r="G4" s="163"/>
      <c r="H4" s="164"/>
    </row>
    <row r="5" spans="1:9" ht="13.5" thickBot="1" x14ac:dyDescent="0.25">
      <c r="A5" s="20"/>
      <c r="B5" s="23"/>
      <c r="C5" s="20"/>
      <c r="E5" s="21"/>
      <c r="F5" s="21"/>
      <c r="G5" s="21"/>
      <c r="H5" s="21"/>
    </row>
    <row r="6" spans="1:9" ht="16.5" thickBot="1" x14ac:dyDescent="0.3">
      <c r="A6" s="20" t="s">
        <v>4</v>
      </c>
      <c r="B6" s="61"/>
      <c r="C6" s="25" t="s">
        <v>5</v>
      </c>
      <c r="E6" s="162"/>
      <c r="F6" s="164"/>
    </row>
    <row r="7" spans="1:9" ht="13.5" thickBot="1" x14ac:dyDescent="0.25">
      <c r="A7" s="20"/>
      <c r="B7" s="26"/>
      <c r="C7" s="25"/>
      <c r="E7" s="21"/>
      <c r="F7" s="21"/>
    </row>
    <row r="8" spans="1:9" ht="16.5" thickBot="1" x14ac:dyDescent="0.3">
      <c r="A8" s="20" t="s">
        <v>6</v>
      </c>
      <c r="E8" s="162"/>
      <c r="F8" s="163"/>
      <c r="G8" s="163"/>
      <c r="H8" s="164"/>
    </row>
    <row r="9" spans="1:9" ht="13.5" thickBot="1" x14ac:dyDescent="0.25"/>
    <row r="10" spans="1:9" ht="30" customHeight="1" x14ac:dyDescent="0.2">
      <c r="A10" s="159" t="s">
        <v>7</v>
      </c>
      <c r="B10" s="160"/>
      <c r="C10" s="160"/>
      <c r="D10" s="160"/>
      <c r="E10" s="160"/>
      <c r="F10" s="160"/>
      <c r="G10" s="160"/>
      <c r="H10" s="161"/>
      <c r="I10" s="28"/>
    </row>
    <row r="11" spans="1:9" x14ac:dyDescent="0.2">
      <c r="A11" s="29"/>
      <c r="B11" s="30"/>
      <c r="C11" s="30"/>
      <c r="D11" s="30"/>
      <c r="E11" s="30"/>
      <c r="F11" s="30"/>
      <c r="G11" s="30"/>
      <c r="H11" s="31"/>
    </row>
    <row r="12" spans="1:9" s="27" customFormat="1" ht="24" customHeight="1" x14ac:dyDescent="0.2">
      <c r="A12" s="138" t="s">
        <v>8</v>
      </c>
      <c r="B12" s="139"/>
      <c r="C12" s="139"/>
      <c r="D12" s="139"/>
      <c r="E12" s="139"/>
      <c r="F12" s="32" t="s">
        <v>9</v>
      </c>
      <c r="G12" s="32" t="s">
        <v>10</v>
      </c>
      <c r="H12" s="33" t="s">
        <v>11</v>
      </c>
    </row>
    <row r="13" spans="1:9" ht="24" customHeight="1" x14ac:dyDescent="0.2">
      <c r="A13" s="173" t="s">
        <v>12</v>
      </c>
      <c r="B13" s="174"/>
      <c r="C13" s="174"/>
      <c r="D13" s="174"/>
      <c r="E13" s="174"/>
      <c r="F13" s="42">
        <v>20</v>
      </c>
      <c r="G13" s="43"/>
      <c r="H13" s="44">
        <f>(G13*F13)/SUM($F$13:$F$17)</f>
        <v>0</v>
      </c>
    </row>
    <row r="14" spans="1:9" ht="24" customHeight="1" x14ac:dyDescent="0.2">
      <c r="A14" s="140" t="s">
        <v>13</v>
      </c>
      <c r="B14" s="141"/>
      <c r="C14" s="141"/>
      <c r="D14" s="141"/>
      <c r="E14" s="141"/>
      <c r="F14" s="42">
        <v>20</v>
      </c>
      <c r="G14" s="43"/>
      <c r="H14" s="44">
        <f>(G14*F14)/SUM($F$13:$F$17)</f>
        <v>0</v>
      </c>
    </row>
    <row r="15" spans="1:9" ht="24" customHeight="1" x14ac:dyDescent="0.2">
      <c r="A15" s="140" t="s">
        <v>47</v>
      </c>
      <c r="B15" s="141"/>
      <c r="C15" s="141"/>
      <c r="D15" s="141"/>
      <c r="E15" s="141"/>
      <c r="F15" s="42">
        <v>25</v>
      </c>
      <c r="G15" s="43"/>
      <c r="H15" s="44">
        <f>(G15*F15)/SUM($F$13:$F$17)</f>
        <v>0</v>
      </c>
    </row>
    <row r="16" spans="1:9" ht="24" customHeight="1" x14ac:dyDescent="0.2">
      <c r="A16" s="140" t="s">
        <v>15</v>
      </c>
      <c r="B16" s="141"/>
      <c r="C16" s="141"/>
      <c r="D16" s="141"/>
      <c r="E16" s="141"/>
      <c r="F16" s="42">
        <v>15</v>
      </c>
      <c r="G16" s="46"/>
      <c r="H16" s="47">
        <f>(G16*F16)/SUM($F$13:$F$17)</f>
        <v>0</v>
      </c>
    </row>
    <row r="17" spans="1:8" ht="24" customHeight="1" thickBot="1" x14ac:dyDescent="0.25">
      <c r="A17" s="142" t="s">
        <v>16</v>
      </c>
      <c r="B17" s="143"/>
      <c r="C17" s="143"/>
      <c r="D17" s="143"/>
      <c r="E17" s="143"/>
      <c r="F17" s="45">
        <v>20</v>
      </c>
      <c r="G17" s="46"/>
      <c r="H17" s="47">
        <f>(G17*F17)/SUM($F$13:$F$17)</f>
        <v>0</v>
      </c>
    </row>
    <row r="18" spans="1:8" ht="24" customHeight="1" thickBot="1" x14ac:dyDescent="0.25">
      <c r="G18" s="40" t="s">
        <v>17</v>
      </c>
      <c r="H18" s="62">
        <f>SUM(H13:H17)</f>
        <v>0</v>
      </c>
    </row>
    <row r="19" spans="1:8" ht="13.5" thickBot="1" x14ac:dyDescent="0.25"/>
    <row r="20" spans="1:8" ht="30" customHeight="1" x14ac:dyDescent="0.2">
      <c r="A20" s="159" t="s">
        <v>18</v>
      </c>
      <c r="B20" s="160"/>
      <c r="C20" s="160"/>
      <c r="D20" s="160"/>
      <c r="E20" s="160"/>
      <c r="F20" s="160"/>
      <c r="G20" s="160"/>
      <c r="H20" s="161"/>
    </row>
    <row r="21" spans="1:8" x14ac:dyDescent="0.2">
      <c r="A21" s="29"/>
      <c r="B21" s="30"/>
      <c r="C21" s="30"/>
      <c r="D21" s="30"/>
      <c r="E21" s="30"/>
      <c r="F21" s="30"/>
      <c r="G21" s="30"/>
      <c r="H21" s="31"/>
    </row>
    <row r="22" spans="1:8" ht="24" customHeight="1" x14ac:dyDescent="0.2">
      <c r="A22" s="138" t="s">
        <v>8</v>
      </c>
      <c r="B22" s="139"/>
      <c r="C22" s="139"/>
      <c r="D22" s="139"/>
      <c r="E22" s="139"/>
      <c r="F22" s="32" t="s">
        <v>9</v>
      </c>
      <c r="G22" s="32" t="s">
        <v>10</v>
      </c>
      <c r="H22" s="33" t="s">
        <v>11</v>
      </c>
    </row>
    <row r="23" spans="1:8" ht="24" customHeight="1" x14ac:dyDescent="0.2">
      <c r="A23" s="150" t="s">
        <v>19</v>
      </c>
      <c r="B23" s="151"/>
      <c r="C23" s="151"/>
      <c r="D23" s="151"/>
      <c r="E23" s="151"/>
      <c r="F23" s="42">
        <v>30</v>
      </c>
      <c r="G23" s="43"/>
      <c r="H23" s="44">
        <f>(G23*F23)/SUM($F$23:$F$26)</f>
        <v>0</v>
      </c>
    </row>
    <row r="24" spans="1:8" ht="24" customHeight="1" x14ac:dyDescent="0.2">
      <c r="A24" s="150" t="s">
        <v>20</v>
      </c>
      <c r="B24" s="151"/>
      <c r="C24" s="151"/>
      <c r="D24" s="151"/>
      <c r="E24" s="151"/>
      <c r="F24" s="42">
        <v>35</v>
      </c>
      <c r="G24" s="43"/>
      <c r="H24" s="44">
        <f>(G24*F24)/SUM($F$23:$F$26)</f>
        <v>0</v>
      </c>
    </row>
    <row r="25" spans="1:8" ht="24" customHeight="1" x14ac:dyDescent="0.2">
      <c r="A25" s="150" t="s">
        <v>21</v>
      </c>
      <c r="B25" s="151"/>
      <c r="C25" s="151"/>
      <c r="D25" s="151"/>
      <c r="E25" s="151"/>
      <c r="F25" s="42">
        <v>20</v>
      </c>
      <c r="G25" s="43"/>
      <c r="H25" s="44">
        <f>(G25*F25)/SUM($F$23:$F$26)</f>
        <v>0</v>
      </c>
    </row>
    <row r="26" spans="1:8" ht="24" customHeight="1" thickBot="1" x14ac:dyDescent="0.25">
      <c r="A26" s="175" t="s">
        <v>22</v>
      </c>
      <c r="B26" s="176"/>
      <c r="C26" s="176"/>
      <c r="D26" s="176"/>
      <c r="E26" s="176"/>
      <c r="F26" s="45">
        <v>15</v>
      </c>
      <c r="G26" s="46"/>
      <c r="H26" s="47">
        <f>(G26*F26)/SUM($F$23:$F$26)</f>
        <v>0</v>
      </c>
    </row>
    <row r="27" spans="1:8" ht="24" customHeight="1" thickBot="1" x14ac:dyDescent="0.25">
      <c r="G27" s="40" t="s">
        <v>17</v>
      </c>
      <c r="H27" s="62">
        <f>SUM(H23:H26)</f>
        <v>0</v>
      </c>
    </row>
    <row r="28" spans="1:8" ht="13.5" thickBot="1" x14ac:dyDescent="0.25"/>
    <row r="29" spans="1:8" ht="30" customHeight="1" x14ac:dyDescent="0.2">
      <c r="A29" s="159" t="s">
        <v>23</v>
      </c>
      <c r="B29" s="160"/>
      <c r="C29" s="160"/>
      <c r="D29" s="160"/>
      <c r="E29" s="160"/>
      <c r="F29" s="160"/>
      <c r="G29" s="160"/>
      <c r="H29" s="161"/>
    </row>
    <row r="30" spans="1:8" x14ac:dyDescent="0.2">
      <c r="A30" s="29"/>
      <c r="B30" s="30"/>
      <c r="C30" s="30"/>
      <c r="D30" s="30"/>
      <c r="E30" s="30"/>
      <c r="F30" s="30"/>
      <c r="G30" s="30"/>
      <c r="H30" s="31"/>
    </row>
    <row r="31" spans="1:8" ht="24" customHeight="1" x14ac:dyDescent="0.2">
      <c r="A31" s="138" t="s">
        <v>8</v>
      </c>
      <c r="B31" s="139"/>
      <c r="C31" s="139"/>
      <c r="D31" s="139"/>
      <c r="E31" s="139"/>
      <c r="F31" s="32" t="s">
        <v>9</v>
      </c>
      <c r="G31" s="32" t="s">
        <v>10</v>
      </c>
      <c r="H31" s="33" t="s">
        <v>11</v>
      </c>
    </row>
    <row r="32" spans="1:8" ht="24" customHeight="1" x14ac:dyDescent="0.2">
      <c r="A32" s="150" t="s">
        <v>24</v>
      </c>
      <c r="B32" s="151"/>
      <c r="C32" s="151"/>
      <c r="D32" s="151"/>
      <c r="E32" s="151"/>
      <c r="F32" s="42">
        <v>30</v>
      </c>
      <c r="G32" s="43"/>
      <c r="H32" s="44">
        <f>(G32*F32)/SUM($F$32:$F$34)</f>
        <v>0</v>
      </c>
    </row>
    <row r="33" spans="1:8" ht="24" customHeight="1" x14ac:dyDescent="0.2">
      <c r="A33" s="150" t="s">
        <v>25</v>
      </c>
      <c r="B33" s="151"/>
      <c r="C33" s="151"/>
      <c r="D33" s="151"/>
      <c r="E33" s="151"/>
      <c r="F33" s="42">
        <v>40</v>
      </c>
      <c r="G33" s="43"/>
      <c r="H33" s="44">
        <f>(G33*F33)/SUM($F$32:$F$34)</f>
        <v>0</v>
      </c>
    </row>
    <row r="34" spans="1:8" ht="24" customHeight="1" thickBot="1" x14ac:dyDescent="0.25">
      <c r="A34" s="152" t="s">
        <v>26</v>
      </c>
      <c r="B34" s="153"/>
      <c r="C34" s="153"/>
      <c r="D34" s="153"/>
      <c r="E34" s="154"/>
      <c r="F34" s="45">
        <v>30</v>
      </c>
      <c r="G34" s="43"/>
      <c r="H34" s="44">
        <f>(G34*F34)/SUM($F$32:$F$34)</f>
        <v>0</v>
      </c>
    </row>
    <row r="35" spans="1:8" ht="24" customHeight="1" thickBot="1" x14ac:dyDescent="0.25">
      <c r="G35" s="49" t="s">
        <v>17</v>
      </c>
      <c r="H35" s="62">
        <f>SUM(H32:H34)</f>
        <v>0</v>
      </c>
    </row>
    <row r="36" spans="1:8" ht="10.5" customHeight="1" thickBot="1" x14ac:dyDescent="0.25">
      <c r="G36" s="59"/>
      <c r="H36" s="60"/>
    </row>
    <row r="37" spans="1:8" ht="30" customHeight="1" thickBot="1" x14ac:dyDescent="0.25">
      <c r="A37" s="144" t="s">
        <v>27</v>
      </c>
      <c r="B37" s="145"/>
      <c r="C37" s="145"/>
      <c r="D37" s="145"/>
      <c r="E37" s="145"/>
      <c r="F37" s="145"/>
      <c r="G37" s="145"/>
      <c r="H37" s="146"/>
    </row>
    <row r="38" spans="1:8" x14ac:dyDescent="0.2">
      <c r="A38" s="29"/>
      <c r="B38" s="30"/>
      <c r="C38" s="30"/>
      <c r="D38" s="30"/>
      <c r="E38" s="30"/>
      <c r="F38" s="30"/>
      <c r="G38" s="30"/>
      <c r="H38" s="31"/>
    </row>
    <row r="39" spans="1:8" ht="24" customHeight="1" x14ac:dyDescent="0.2">
      <c r="A39" s="138" t="s">
        <v>8</v>
      </c>
      <c r="B39" s="139"/>
      <c r="C39" s="139"/>
      <c r="D39" s="139"/>
      <c r="E39" s="139"/>
      <c r="F39" s="32" t="s">
        <v>9</v>
      </c>
      <c r="G39" s="32" t="s">
        <v>10</v>
      </c>
      <c r="H39" s="33" t="s">
        <v>11</v>
      </c>
    </row>
    <row r="40" spans="1:8" ht="24" customHeight="1" x14ac:dyDescent="0.2">
      <c r="A40" s="140" t="s">
        <v>28</v>
      </c>
      <c r="B40" s="141"/>
      <c r="C40" s="141"/>
      <c r="D40" s="141"/>
      <c r="E40" s="141"/>
      <c r="F40" s="42">
        <v>15</v>
      </c>
      <c r="G40" s="43"/>
      <c r="H40" s="44">
        <f>(G40*F40)/SUM($F$40:$F$43)</f>
        <v>0</v>
      </c>
    </row>
    <row r="41" spans="1:8" ht="24" customHeight="1" x14ac:dyDescent="0.2">
      <c r="A41" s="140" t="s">
        <v>29</v>
      </c>
      <c r="B41" s="141"/>
      <c r="C41" s="141"/>
      <c r="D41" s="141"/>
      <c r="E41" s="141"/>
      <c r="F41" s="42">
        <v>25</v>
      </c>
      <c r="G41" s="43"/>
      <c r="H41" s="44">
        <f>(G41*F41)/SUM($F$40:$F$43)</f>
        <v>0</v>
      </c>
    </row>
    <row r="42" spans="1:8" ht="24" customHeight="1" x14ac:dyDescent="0.2">
      <c r="A42" s="140" t="s">
        <v>30</v>
      </c>
      <c r="B42" s="141"/>
      <c r="C42" s="141"/>
      <c r="D42" s="141"/>
      <c r="E42" s="141"/>
      <c r="F42" s="42">
        <v>35</v>
      </c>
      <c r="G42" s="43"/>
      <c r="H42" s="44">
        <f>(G42*F42)/SUM($F$40:$F$43)</f>
        <v>0</v>
      </c>
    </row>
    <row r="43" spans="1:8" ht="24" customHeight="1" thickBot="1" x14ac:dyDescent="0.25">
      <c r="A43" s="142" t="s">
        <v>31</v>
      </c>
      <c r="B43" s="143"/>
      <c r="C43" s="143"/>
      <c r="D43" s="143"/>
      <c r="E43" s="143"/>
      <c r="F43" s="45">
        <v>25</v>
      </c>
      <c r="G43" s="46"/>
      <c r="H43" s="47">
        <f>(G43*F43)/SUM($F$40:$F$43)</f>
        <v>0</v>
      </c>
    </row>
    <row r="44" spans="1:8" ht="24" customHeight="1" thickBot="1" x14ac:dyDescent="0.25">
      <c r="A44" s="18"/>
      <c r="G44" s="40" t="s">
        <v>17</v>
      </c>
      <c r="H44" s="62">
        <f>SUM(H40:H43)</f>
        <v>0</v>
      </c>
    </row>
    <row r="45" spans="1:8" ht="13.5" thickBot="1" x14ac:dyDescent="0.25"/>
    <row r="46" spans="1:8" customFormat="1" ht="24" customHeight="1" x14ac:dyDescent="0.2">
      <c r="A46" s="110" t="s">
        <v>32</v>
      </c>
      <c r="B46" s="111"/>
      <c r="C46" s="111"/>
      <c r="D46" s="111"/>
      <c r="E46" s="111"/>
      <c r="F46" s="111"/>
      <c r="G46" s="111"/>
      <c r="H46" s="112"/>
    </row>
    <row r="47" spans="1:8" customFormat="1" ht="12.75" customHeight="1" x14ac:dyDescent="0.2">
      <c r="A47" s="63"/>
      <c r="B47" s="57"/>
      <c r="C47" s="57"/>
      <c r="D47" s="57"/>
      <c r="E47" s="57"/>
      <c r="F47" s="57"/>
      <c r="G47" s="57"/>
      <c r="H47" s="64"/>
    </row>
    <row r="48" spans="1:8" customFormat="1" ht="24" customHeight="1" x14ac:dyDescent="0.2">
      <c r="A48" s="113" t="s">
        <v>8</v>
      </c>
      <c r="B48" s="114"/>
      <c r="C48" s="114"/>
      <c r="D48" s="114"/>
      <c r="E48" s="114"/>
      <c r="F48" s="58" t="s">
        <v>9</v>
      </c>
      <c r="G48" s="58" t="s">
        <v>10</v>
      </c>
      <c r="H48" s="65" t="s">
        <v>11</v>
      </c>
    </row>
    <row r="49" spans="1:8" customFormat="1" ht="21.75" customHeight="1" thickBot="1" x14ac:dyDescent="0.25">
      <c r="A49" s="115" t="s">
        <v>33</v>
      </c>
      <c r="B49" s="116"/>
      <c r="C49" s="116"/>
      <c r="D49" s="116"/>
      <c r="E49" s="116"/>
      <c r="F49" s="66">
        <v>100</v>
      </c>
      <c r="G49" s="67"/>
      <c r="H49" s="68">
        <f>(G49*F49)/SUM($F$48:$F$50)</f>
        <v>0</v>
      </c>
    </row>
    <row r="50" spans="1:8" ht="13.5" thickBot="1" x14ac:dyDescent="0.25"/>
    <row r="51" spans="1:8" ht="26.25" customHeight="1" x14ac:dyDescent="0.2">
      <c r="A51" s="147" t="s">
        <v>48</v>
      </c>
      <c r="B51" s="148"/>
      <c r="C51" s="148"/>
      <c r="D51" s="148"/>
      <c r="E51" s="148"/>
      <c r="F51" s="148"/>
      <c r="G51" s="148"/>
      <c r="H51" s="149"/>
    </row>
    <row r="52" spans="1:8" x14ac:dyDescent="0.2">
      <c r="A52" s="29"/>
      <c r="B52" s="30"/>
      <c r="C52" s="30"/>
      <c r="D52" s="30"/>
      <c r="E52" s="30"/>
      <c r="F52" s="30"/>
      <c r="G52" s="30"/>
      <c r="H52" s="31"/>
    </row>
    <row r="53" spans="1:8" ht="24" customHeight="1" x14ac:dyDescent="0.2">
      <c r="A53" s="138" t="s">
        <v>8</v>
      </c>
      <c r="B53" s="139"/>
      <c r="C53" s="139"/>
      <c r="D53" s="139"/>
      <c r="E53" s="139"/>
      <c r="F53" s="32" t="s">
        <v>9</v>
      </c>
      <c r="G53" s="32" t="s">
        <v>10</v>
      </c>
      <c r="H53" s="33" t="s">
        <v>11</v>
      </c>
    </row>
    <row r="54" spans="1:8" ht="24" customHeight="1" x14ac:dyDescent="0.2">
      <c r="A54" s="140" t="s">
        <v>35</v>
      </c>
      <c r="B54" s="141"/>
      <c r="C54" s="141"/>
      <c r="D54" s="141"/>
      <c r="E54" s="141"/>
      <c r="F54" s="50">
        <v>0</v>
      </c>
      <c r="G54" s="43"/>
      <c r="H54" s="44">
        <f>(G54*F54)/SUM($F$54:$F$55)</f>
        <v>0</v>
      </c>
    </row>
    <row r="55" spans="1:8" ht="38.25" customHeight="1" thickBot="1" x14ac:dyDescent="0.25">
      <c r="A55" s="142" t="s">
        <v>36</v>
      </c>
      <c r="B55" s="143"/>
      <c r="C55" s="143"/>
      <c r="D55" s="143"/>
      <c r="E55" s="143"/>
      <c r="F55" s="51">
        <v>100</v>
      </c>
      <c r="G55" s="46"/>
      <c r="H55" s="47">
        <f>(G55*F55)/SUM($F$54:$F$55)</f>
        <v>0</v>
      </c>
    </row>
    <row r="56" spans="1:8" ht="24" customHeight="1" thickBot="1" x14ac:dyDescent="0.25">
      <c r="G56" s="40" t="s">
        <v>17</v>
      </c>
      <c r="H56" s="62">
        <f>SUM(H54:H55)</f>
        <v>0</v>
      </c>
    </row>
    <row r="57" spans="1:8" ht="13.5" thickBot="1" x14ac:dyDescent="0.25"/>
    <row r="58" spans="1:8" ht="30" customHeight="1" x14ac:dyDescent="0.2">
      <c r="A58" s="135" t="s">
        <v>37</v>
      </c>
      <c r="B58" s="136"/>
      <c r="C58" s="136"/>
      <c r="D58" s="136"/>
      <c r="E58" s="136"/>
      <c r="F58" s="136"/>
      <c r="G58" s="136"/>
      <c r="H58" s="137"/>
    </row>
    <row r="59" spans="1:8" x14ac:dyDescent="0.2">
      <c r="A59" s="29"/>
      <c r="B59" s="30"/>
      <c r="C59" s="30"/>
      <c r="D59" s="30"/>
      <c r="E59" s="30"/>
      <c r="F59" s="30"/>
      <c r="G59" s="30"/>
      <c r="H59" s="31"/>
    </row>
    <row r="60" spans="1:8" ht="24" customHeight="1" x14ac:dyDescent="0.2">
      <c r="A60" s="138" t="s">
        <v>8</v>
      </c>
      <c r="B60" s="139"/>
      <c r="C60" s="139"/>
      <c r="D60" s="139"/>
      <c r="E60" s="139"/>
      <c r="F60" s="32" t="s">
        <v>9</v>
      </c>
      <c r="G60" s="32" t="s">
        <v>10</v>
      </c>
      <c r="H60" s="33" t="s">
        <v>11</v>
      </c>
    </row>
    <row r="61" spans="1:8" ht="24" customHeight="1" x14ac:dyDescent="0.2">
      <c r="A61" s="140" t="s">
        <v>38</v>
      </c>
      <c r="B61" s="141"/>
      <c r="C61" s="141"/>
      <c r="D61" s="141"/>
      <c r="E61" s="141"/>
      <c r="F61" s="50">
        <v>70</v>
      </c>
      <c r="G61" s="52">
        <f>(H18+H27+H35+H44+2*H49)/6</f>
        <v>0</v>
      </c>
      <c r="H61" s="44">
        <f>(G61*F61)/SUM($F$61:$F$62)</f>
        <v>0</v>
      </c>
    </row>
    <row r="62" spans="1:8" ht="24" customHeight="1" thickBot="1" x14ac:dyDescent="0.25">
      <c r="A62" s="142" t="s">
        <v>48</v>
      </c>
      <c r="B62" s="143"/>
      <c r="C62" s="143"/>
      <c r="D62" s="143"/>
      <c r="E62" s="143"/>
      <c r="F62" s="51">
        <v>30</v>
      </c>
      <c r="G62" s="53">
        <f>H56</f>
        <v>0</v>
      </c>
      <c r="H62" s="47">
        <f>(G62*F62)/SUM($F$61:$F$62)</f>
        <v>0</v>
      </c>
    </row>
    <row r="63" spans="1:8" ht="24" customHeight="1" thickBot="1" x14ac:dyDescent="0.25">
      <c r="G63" s="54" t="s">
        <v>17</v>
      </c>
      <c r="H63" s="55">
        <f>SUM(H61:H62)</f>
        <v>0</v>
      </c>
    </row>
    <row r="64" spans="1:8" ht="13.5" thickBot="1" x14ac:dyDescent="0.25"/>
    <row r="65" spans="1:8" ht="40.5" customHeight="1" thickBot="1" x14ac:dyDescent="0.25">
      <c r="A65" s="132" t="s">
        <v>39</v>
      </c>
      <c r="B65" s="133"/>
      <c r="C65" s="133"/>
      <c r="D65" s="133"/>
      <c r="E65" s="133"/>
      <c r="F65" s="133"/>
      <c r="G65" s="133"/>
      <c r="H65" s="134"/>
    </row>
    <row r="66" spans="1:8" ht="13.5" thickBot="1" x14ac:dyDescent="0.25"/>
    <row r="67" spans="1:8" ht="42" customHeight="1" thickBot="1" x14ac:dyDescent="0.25">
      <c r="A67" s="132" t="s">
        <v>40</v>
      </c>
      <c r="B67" s="128"/>
      <c r="C67" s="128"/>
      <c r="D67" s="128"/>
      <c r="E67" s="128"/>
      <c r="F67" s="128"/>
      <c r="G67" s="128"/>
      <c r="H67" s="129"/>
    </row>
    <row r="68" spans="1:8" ht="13.5" thickBot="1" x14ac:dyDescent="0.25"/>
    <row r="69" spans="1:8" ht="21" customHeight="1" thickBot="1" x14ac:dyDescent="0.25">
      <c r="A69" s="20" t="s">
        <v>41</v>
      </c>
      <c r="B69" s="56"/>
      <c r="C69" s="130" t="s">
        <v>42</v>
      </c>
      <c r="D69" s="131"/>
      <c r="E69" s="127"/>
      <c r="F69" s="128"/>
      <c r="G69" s="128"/>
      <c r="H69" s="129"/>
    </row>
    <row r="71" spans="1:8" ht="13.5" thickBot="1" x14ac:dyDescent="0.25">
      <c r="A71" s="20" t="s">
        <v>43</v>
      </c>
    </row>
    <row r="72" spans="1:8" ht="21" customHeight="1" thickBot="1" x14ac:dyDescent="0.25">
      <c r="A72" s="20" t="s">
        <v>41</v>
      </c>
      <c r="B72" s="56"/>
      <c r="C72" s="130" t="s">
        <v>44</v>
      </c>
      <c r="D72" s="131"/>
      <c r="E72" s="127"/>
      <c r="F72" s="128"/>
      <c r="G72" s="128"/>
      <c r="H72" s="129"/>
    </row>
  </sheetData>
  <mergeCells count="45">
    <mergeCell ref="A46:H46"/>
    <mergeCell ref="A48:E48"/>
    <mergeCell ref="A49:E49"/>
    <mergeCell ref="A62:E62"/>
    <mergeCell ref="E69:H69"/>
    <mergeCell ref="E72:H72"/>
    <mergeCell ref="C69:D69"/>
    <mergeCell ref="C72:D72"/>
    <mergeCell ref="A65:H65"/>
    <mergeCell ref="A67:H67"/>
    <mergeCell ref="A37:H37"/>
    <mergeCell ref="A51:H51"/>
    <mergeCell ref="A53:E53"/>
    <mergeCell ref="A58:H58"/>
    <mergeCell ref="A40:E40"/>
    <mergeCell ref="A41:E41"/>
    <mergeCell ref="A54:E54"/>
    <mergeCell ref="A55:E55"/>
    <mergeCell ref="A42:E42"/>
    <mergeCell ref="A43:E43"/>
    <mergeCell ref="A60:E60"/>
    <mergeCell ref="A61:E61"/>
    <mergeCell ref="A39:E39"/>
    <mergeCell ref="A23:E23"/>
    <mergeCell ref="A24:E24"/>
    <mergeCell ref="A25:E25"/>
    <mergeCell ref="A26:E26"/>
    <mergeCell ref="A29:H29"/>
    <mergeCell ref="A31:E31"/>
    <mergeCell ref="A32:E32"/>
    <mergeCell ref="A34:E34"/>
    <mergeCell ref="E2:H2"/>
    <mergeCell ref="E4:H4"/>
    <mergeCell ref="E6:F6"/>
    <mergeCell ref="E8:H8"/>
    <mergeCell ref="A20:H20"/>
    <mergeCell ref="A22:E22"/>
    <mergeCell ref="A15:E15"/>
    <mergeCell ref="A17:E17"/>
    <mergeCell ref="A16:E16"/>
    <mergeCell ref="A12:E12"/>
    <mergeCell ref="A10:H10"/>
    <mergeCell ref="A13:E13"/>
    <mergeCell ref="A14:E14"/>
    <mergeCell ref="A33:E33"/>
  </mergeCells>
  <phoneticPr fontId="1" type="noConversion"/>
  <pageMargins left="0.74803149606299213" right="0.74803149606299213" top="0.56000000000000005" bottom="0.49" header="0.43" footer="0.33"/>
  <pageSetup paperSize="9" fitToHeight="0" orientation="portrait" r:id="rId1"/>
  <headerFooter alignWithMargins="0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view="pageBreakPreview" topLeftCell="A22" zoomScale="60" zoomScaleNormal="100" workbookViewId="0">
      <selection activeCell="A12" sqref="A12:E12"/>
    </sheetView>
  </sheetViews>
  <sheetFormatPr defaultRowHeight="12.75" x14ac:dyDescent="0.2"/>
  <cols>
    <col min="1" max="4" width="9.7109375" style="19" customWidth="1"/>
    <col min="5" max="8" width="11.7109375" style="19" customWidth="1"/>
    <col min="9" max="9" width="9.42578125" style="19" customWidth="1"/>
    <col min="10" max="16384" width="9.140625" style="19"/>
  </cols>
  <sheetData>
    <row r="1" spans="1:9" ht="13.5" thickBot="1" x14ac:dyDescent="0.25"/>
    <row r="2" spans="1:9" ht="16.5" thickBot="1" x14ac:dyDescent="0.3">
      <c r="A2" s="20" t="s">
        <v>0</v>
      </c>
      <c r="E2" s="162"/>
      <c r="F2" s="163"/>
      <c r="G2" s="163"/>
      <c r="H2" s="164"/>
    </row>
    <row r="3" spans="1:9" ht="13.5" thickBot="1" x14ac:dyDescent="0.25">
      <c r="A3" s="20"/>
      <c r="E3" s="21"/>
      <c r="F3" s="21"/>
      <c r="G3" s="21"/>
      <c r="H3" s="21"/>
    </row>
    <row r="4" spans="1:9" ht="16.5" thickBot="1" x14ac:dyDescent="0.3">
      <c r="A4" s="20" t="s">
        <v>1</v>
      </c>
      <c r="B4" s="22" t="s">
        <v>55</v>
      </c>
      <c r="C4" s="20" t="s">
        <v>3</v>
      </c>
      <c r="E4" s="162"/>
      <c r="F4" s="163"/>
      <c r="G4" s="163"/>
      <c r="H4" s="164"/>
    </row>
    <row r="5" spans="1:9" ht="13.5" thickBot="1" x14ac:dyDescent="0.25">
      <c r="A5" s="20"/>
      <c r="B5" s="23"/>
      <c r="C5" s="20"/>
      <c r="E5" s="21"/>
      <c r="F5" s="21"/>
      <c r="G5" s="21"/>
      <c r="H5" s="21"/>
    </row>
    <row r="6" spans="1:9" ht="13.5" thickBot="1" x14ac:dyDescent="0.25">
      <c r="A6" s="20" t="s">
        <v>4</v>
      </c>
      <c r="B6" s="24"/>
      <c r="C6" s="25" t="s">
        <v>5</v>
      </c>
      <c r="E6" s="180"/>
      <c r="F6" s="181"/>
    </row>
    <row r="7" spans="1:9" ht="13.5" thickBot="1" x14ac:dyDescent="0.25">
      <c r="A7" s="20"/>
      <c r="B7" s="26"/>
      <c r="C7" s="25"/>
      <c r="E7" s="87"/>
      <c r="F7" s="21"/>
    </row>
    <row r="8" spans="1:9" ht="16.5" thickBot="1" x14ac:dyDescent="0.3">
      <c r="A8" s="20" t="s">
        <v>6</v>
      </c>
      <c r="E8" s="162"/>
      <c r="F8" s="163"/>
      <c r="G8" s="163"/>
      <c r="H8" s="164"/>
    </row>
    <row r="9" spans="1:9" ht="13.5" thickBot="1" x14ac:dyDescent="0.25"/>
    <row r="10" spans="1:9" ht="30" customHeight="1" x14ac:dyDescent="0.2">
      <c r="A10" s="159" t="s">
        <v>7</v>
      </c>
      <c r="B10" s="160"/>
      <c r="C10" s="160"/>
      <c r="D10" s="160"/>
      <c r="E10" s="160"/>
      <c r="F10" s="160"/>
      <c r="G10" s="160"/>
      <c r="H10" s="161"/>
      <c r="I10" s="28"/>
    </row>
    <row r="11" spans="1:9" x14ac:dyDescent="0.2">
      <c r="A11" s="29"/>
      <c r="B11" s="30"/>
      <c r="C11" s="30"/>
      <c r="D11" s="30"/>
      <c r="E11" s="30"/>
      <c r="F11" s="30"/>
      <c r="G11" s="30"/>
      <c r="H11" s="31"/>
    </row>
    <row r="12" spans="1:9" s="27" customFormat="1" ht="24" customHeight="1" x14ac:dyDescent="0.2">
      <c r="A12" s="138" t="s">
        <v>8</v>
      </c>
      <c r="B12" s="139"/>
      <c r="C12" s="139"/>
      <c r="D12" s="139"/>
      <c r="E12" s="139"/>
      <c r="F12" s="32" t="s">
        <v>9</v>
      </c>
      <c r="G12" s="32" t="s">
        <v>10</v>
      </c>
      <c r="H12" s="33" t="s">
        <v>11</v>
      </c>
    </row>
    <row r="13" spans="1:9" ht="24" customHeight="1" x14ac:dyDescent="0.2">
      <c r="A13" s="173" t="s">
        <v>12</v>
      </c>
      <c r="B13" s="174"/>
      <c r="C13" s="174"/>
      <c r="D13" s="174"/>
      <c r="E13" s="174"/>
      <c r="F13" s="42">
        <v>20</v>
      </c>
      <c r="G13" s="43"/>
      <c r="H13" s="44">
        <f>(G13*F13)/SUM($F$13:$F$17)</f>
        <v>0</v>
      </c>
    </row>
    <row r="14" spans="1:9" ht="24" customHeight="1" x14ac:dyDescent="0.2">
      <c r="A14" s="140" t="s">
        <v>13</v>
      </c>
      <c r="B14" s="141"/>
      <c r="C14" s="141"/>
      <c r="D14" s="141"/>
      <c r="E14" s="141"/>
      <c r="F14" s="42">
        <v>20</v>
      </c>
      <c r="G14" s="43"/>
      <c r="H14" s="44">
        <f>(G14*F14)/SUM($F$13:$F$17)</f>
        <v>0</v>
      </c>
    </row>
    <row r="15" spans="1:9" ht="24" customHeight="1" x14ac:dyDescent="0.2">
      <c r="A15" s="140" t="s">
        <v>49</v>
      </c>
      <c r="B15" s="141"/>
      <c r="C15" s="141"/>
      <c r="D15" s="141"/>
      <c r="E15" s="141"/>
      <c r="F15" s="42">
        <v>20</v>
      </c>
      <c r="G15" s="43"/>
      <c r="H15" s="44">
        <f>(G15*F15)/SUM($F$13:$F$17)</f>
        <v>0</v>
      </c>
    </row>
    <row r="16" spans="1:9" ht="24" customHeight="1" x14ac:dyDescent="0.2">
      <c r="A16" s="140" t="s">
        <v>15</v>
      </c>
      <c r="B16" s="141"/>
      <c r="C16" s="141"/>
      <c r="D16" s="141"/>
      <c r="E16" s="141"/>
      <c r="F16" s="42">
        <v>20</v>
      </c>
      <c r="G16" s="46"/>
      <c r="H16" s="47">
        <f>(G16*F16)/SUM($F$13:$F$17)</f>
        <v>0</v>
      </c>
    </row>
    <row r="17" spans="1:8" ht="24" customHeight="1" thickBot="1" x14ac:dyDescent="0.25">
      <c r="A17" s="142" t="s">
        <v>16</v>
      </c>
      <c r="B17" s="143"/>
      <c r="C17" s="143"/>
      <c r="D17" s="143"/>
      <c r="E17" s="143"/>
      <c r="F17" s="45">
        <v>20</v>
      </c>
      <c r="G17" s="46"/>
      <c r="H17" s="47">
        <f>(G17*F17)/SUM($F$13:$F$17)</f>
        <v>0</v>
      </c>
    </row>
    <row r="18" spans="1:8" ht="24" customHeight="1" thickBot="1" x14ac:dyDescent="0.25">
      <c r="G18" s="40" t="s">
        <v>17</v>
      </c>
      <c r="H18" s="41">
        <f>SUM(H13:H17)</f>
        <v>0</v>
      </c>
    </row>
    <row r="19" spans="1:8" ht="13.5" thickBot="1" x14ac:dyDescent="0.25"/>
    <row r="20" spans="1:8" ht="30" customHeight="1" x14ac:dyDescent="0.2">
      <c r="A20" s="159" t="s">
        <v>18</v>
      </c>
      <c r="B20" s="160"/>
      <c r="C20" s="160"/>
      <c r="D20" s="160"/>
      <c r="E20" s="160"/>
      <c r="F20" s="160"/>
      <c r="G20" s="160"/>
      <c r="H20" s="161"/>
    </row>
    <row r="21" spans="1:8" x14ac:dyDescent="0.2">
      <c r="A21" s="29"/>
      <c r="B21" s="30"/>
      <c r="C21" s="30"/>
      <c r="D21" s="30"/>
      <c r="E21" s="30"/>
      <c r="F21" s="30"/>
      <c r="G21" s="30"/>
      <c r="H21" s="31"/>
    </row>
    <row r="22" spans="1:8" ht="24" customHeight="1" x14ac:dyDescent="0.2">
      <c r="A22" s="138" t="s">
        <v>8</v>
      </c>
      <c r="B22" s="139"/>
      <c r="C22" s="139"/>
      <c r="D22" s="139"/>
      <c r="E22" s="139"/>
      <c r="F22" s="32" t="s">
        <v>9</v>
      </c>
      <c r="G22" s="32" t="s">
        <v>10</v>
      </c>
      <c r="H22" s="33" t="s">
        <v>11</v>
      </c>
    </row>
    <row r="23" spans="1:8" ht="24" customHeight="1" x14ac:dyDescent="0.2">
      <c r="A23" s="150" t="s">
        <v>19</v>
      </c>
      <c r="B23" s="151"/>
      <c r="C23" s="151"/>
      <c r="D23" s="151"/>
      <c r="E23" s="151"/>
      <c r="F23" s="42">
        <v>30</v>
      </c>
      <c r="G23" s="43"/>
      <c r="H23" s="44">
        <f>(G23*F23)/SUM($F$23:$F$26)</f>
        <v>0</v>
      </c>
    </row>
    <row r="24" spans="1:8" ht="24" customHeight="1" x14ac:dyDescent="0.2">
      <c r="A24" s="150" t="s">
        <v>20</v>
      </c>
      <c r="B24" s="151"/>
      <c r="C24" s="151"/>
      <c r="D24" s="151"/>
      <c r="E24" s="151"/>
      <c r="F24" s="42">
        <v>20</v>
      </c>
      <c r="G24" s="43"/>
      <c r="H24" s="44">
        <f>(G24*F24)/SUM($F$23:$F$26)</f>
        <v>0</v>
      </c>
    </row>
    <row r="25" spans="1:8" ht="24" customHeight="1" x14ac:dyDescent="0.2">
      <c r="A25" s="150" t="s">
        <v>21</v>
      </c>
      <c r="B25" s="151"/>
      <c r="C25" s="151"/>
      <c r="D25" s="151"/>
      <c r="E25" s="151"/>
      <c r="F25" s="42">
        <v>30</v>
      </c>
      <c r="G25" s="43"/>
      <c r="H25" s="44">
        <f>(G25*F25)/SUM($F$23:$F$26)</f>
        <v>0</v>
      </c>
    </row>
    <row r="26" spans="1:8" ht="24" customHeight="1" thickBot="1" x14ac:dyDescent="0.25">
      <c r="A26" s="175" t="s">
        <v>50</v>
      </c>
      <c r="B26" s="176"/>
      <c r="C26" s="176"/>
      <c r="D26" s="176"/>
      <c r="E26" s="176"/>
      <c r="F26" s="45">
        <v>20</v>
      </c>
      <c r="G26" s="46"/>
      <c r="H26" s="47">
        <f>(G26*F26)/SUM($F$23:$F$26)</f>
        <v>0</v>
      </c>
    </row>
    <row r="27" spans="1:8" ht="24" customHeight="1" thickBot="1" x14ac:dyDescent="0.25">
      <c r="G27" s="40" t="s">
        <v>17</v>
      </c>
      <c r="H27" s="48">
        <f>SUM(H23:H26)</f>
        <v>0</v>
      </c>
    </row>
    <row r="28" spans="1:8" ht="12.75" customHeight="1" thickBot="1" x14ac:dyDescent="0.25"/>
    <row r="29" spans="1:8" ht="30" customHeight="1" x14ac:dyDescent="0.2">
      <c r="A29" s="159" t="s">
        <v>23</v>
      </c>
      <c r="B29" s="160"/>
      <c r="C29" s="160"/>
      <c r="D29" s="160"/>
      <c r="E29" s="160"/>
      <c r="F29" s="160"/>
      <c r="G29" s="160"/>
      <c r="H29" s="161"/>
    </row>
    <row r="30" spans="1:8" x14ac:dyDescent="0.2">
      <c r="A30" s="29"/>
      <c r="B30" s="30"/>
      <c r="C30" s="30"/>
      <c r="D30" s="30"/>
      <c r="E30" s="30"/>
      <c r="F30" s="30"/>
      <c r="G30" s="30"/>
      <c r="H30" s="31"/>
    </row>
    <row r="31" spans="1:8" ht="24" customHeight="1" x14ac:dyDescent="0.2">
      <c r="A31" s="138" t="s">
        <v>8</v>
      </c>
      <c r="B31" s="139"/>
      <c r="C31" s="139"/>
      <c r="D31" s="139"/>
      <c r="E31" s="139"/>
      <c r="F31" s="32" t="s">
        <v>9</v>
      </c>
      <c r="G31" s="32" t="s">
        <v>10</v>
      </c>
      <c r="H31" s="33" t="s">
        <v>11</v>
      </c>
    </row>
    <row r="32" spans="1:8" ht="24" customHeight="1" x14ac:dyDescent="0.2">
      <c r="A32" s="150" t="s">
        <v>51</v>
      </c>
      <c r="B32" s="151"/>
      <c r="C32" s="151"/>
      <c r="D32" s="151"/>
      <c r="E32" s="151"/>
      <c r="F32" s="42">
        <v>30</v>
      </c>
      <c r="G32" s="43"/>
      <c r="H32" s="44">
        <f>(G32*F32)/SUM($F$32:$F$35)</f>
        <v>0</v>
      </c>
    </row>
    <row r="33" spans="1:8" ht="24" customHeight="1" x14ac:dyDescent="0.2">
      <c r="A33" s="150" t="s">
        <v>52</v>
      </c>
      <c r="B33" s="151"/>
      <c r="C33" s="151"/>
      <c r="D33" s="151"/>
      <c r="E33" s="151"/>
      <c r="F33" s="42">
        <v>20</v>
      </c>
      <c r="G33" s="43"/>
      <c r="H33" s="44">
        <f>(G33*F33)/SUM($F$32:$F$35)</f>
        <v>0</v>
      </c>
    </row>
    <row r="34" spans="1:8" ht="24" customHeight="1" x14ac:dyDescent="0.2">
      <c r="A34" s="177" t="s">
        <v>53</v>
      </c>
      <c r="B34" s="178"/>
      <c r="C34" s="178"/>
      <c r="D34" s="178"/>
      <c r="E34" s="179"/>
      <c r="F34" s="42">
        <v>25</v>
      </c>
      <c r="G34" s="43"/>
      <c r="H34" s="44">
        <f>(G34*F34)/SUM($F$32:$F$35)</f>
        <v>0</v>
      </c>
    </row>
    <row r="35" spans="1:8" ht="24" customHeight="1" thickBot="1" x14ac:dyDescent="0.25">
      <c r="A35" s="177" t="s">
        <v>54</v>
      </c>
      <c r="B35" s="178"/>
      <c r="C35" s="178"/>
      <c r="D35" s="178"/>
      <c r="E35" s="179"/>
      <c r="F35" s="45">
        <v>25</v>
      </c>
      <c r="G35" s="46"/>
      <c r="H35" s="47">
        <f>(G35*F35)/SUM($F$32:$F$35)</f>
        <v>0</v>
      </c>
    </row>
    <row r="36" spans="1:8" ht="24" customHeight="1" thickBot="1" x14ac:dyDescent="0.25">
      <c r="G36" s="49" t="s">
        <v>17</v>
      </c>
      <c r="H36" s="48">
        <f>SUM(H32:H35)</f>
        <v>0</v>
      </c>
    </row>
    <row r="37" spans="1:8" ht="8.25" customHeight="1" thickBot="1" x14ac:dyDescent="0.25"/>
    <row r="38" spans="1:8" ht="30" customHeight="1" thickBot="1" x14ac:dyDescent="0.25">
      <c r="A38" s="144" t="s">
        <v>27</v>
      </c>
      <c r="B38" s="145"/>
      <c r="C38" s="145"/>
      <c r="D38" s="145"/>
      <c r="E38" s="145"/>
      <c r="F38" s="145"/>
      <c r="G38" s="145"/>
      <c r="H38" s="146"/>
    </row>
    <row r="39" spans="1:8" x14ac:dyDescent="0.2">
      <c r="A39" s="29"/>
      <c r="B39" s="30"/>
      <c r="C39" s="30"/>
      <c r="D39" s="30"/>
      <c r="E39" s="30"/>
      <c r="F39" s="30"/>
      <c r="G39" s="30"/>
      <c r="H39" s="31"/>
    </row>
    <row r="40" spans="1:8" ht="24" customHeight="1" x14ac:dyDescent="0.2">
      <c r="A40" s="138" t="s">
        <v>8</v>
      </c>
      <c r="B40" s="139"/>
      <c r="C40" s="139"/>
      <c r="D40" s="139"/>
      <c r="E40" s="139"/>
      <c r="F40" s="32" t="s">
        <v>9</v>
      </c>
      <c r="G40" s="32" t="s">
        <v>10</v>
      </c>
      <c r="H40" s="33" t="s">
        <v>11</v>
      </c>
    </row>
    <row r="41" spans="1:8" ht="24" customHeight="1" x14ac:dyDescent="0.2">
      <c r="A41" s="140" t="s">
        <v>28</v>
      </c>
      <c r="B41" s="141"/>
      <c r="C41" s="141"/>
      <c r="D41" s="141"/>
      <c r="E41" s="141"/>
      <c r="F41" s="42">
        <v>20</v>
      </c>
      <c r="G41" s="43"/>
      <c r="H41" s="44">
        <f>(G41*F41)/SUM($F$41:$F$44)</f>
        <v>0</v>
      </c>
    </row>
    <row r="42" spans="1:8" ht="24" customHeight="1" x14ac:dyDescent="0.2">
      <c r="A42" s="140" t="s">
        <v>29</v>
      </c>
      <c r="B42" s="141"/>
      <c r="C42" s="141"/>
      <c r="D42" s="141"/>
      <c r="E42" s="141"/>
      <c r="F42" s="42">
        <v>30</v>
      </c>
      <c r="G42" s="43"/>
      <c r="H42" s="44">
        <f>(G42*F42)/SUM($F$41:$F$44)</f>
        <v>0</v>
      </c>
    </row>
    <row r="43" spans="1:8" ht="24" customHeight="1" x14ac:dyDescent="0.2">
      <c r="A43" s="140" t="s">
        <v>30</v>
      </c>
      <c r="B43" s="141"/>
      <c r="C43" s="141"/>
      <c r="D43" s="141"/>
      <c r="E43" s="141"/>
      <c r="F43" s="42">
        <v>25</v>
      </c>
      <c r="G43" s="43"/>
      <c r="H43" s="44">
        <f>(G43*F43)/SUM($F$41:$F$44)</f>
        <v>0</v>
      </c>
    </row>
    <row r="44" spans="1:8" ht="24" customHeight="1" thickBot="1" x14ac:dyDescent="0.25">
      <c r="A44" s="142" t="s">
        <v>31</v>
      </c>
      <c r="B44" s="143"/>
      <c r="C44" s="143"/>
      <c r="D44" s="143"/>
      <c r="E44" s="143"/>
      <c r="F44" s="45">
        <v>25</v>
      </c>
      <c r="G44" s="46"/>
      <c r="H44" s="47">
        <f>(G44*F44)/SUM($F$41:$F$44)</f>
        <v>0</v>
      </c>
    </row>
    <row r="45" spans="1:8" ht="24" customHeight="1" thickBot="1" x14ac:dyDescent="0.25">
      <c r="G45" s="40" t="s">
        <v>17</v>
      </c>
      <c r="H45" s="48">
        <f>SUM(H41:H44)</f>
        <v>0</v>
      </c>
    </row>
    <row r="46" spans="1:8" ht="13.5" thickBot="1" x14ac:dyDescent="0.25"/>
    <row r="47" spans="1:8" customFormat="1" ht="24" customHeight="1" x14ac:dyDescent="0.2">
      <c r="A47" s="110" t="s">
        <v>32</v>
      </c>
      <c r="B47" s="111"/>
      <c r="C47" s="111"/>
      <c r="D47" s="111"/>
      <c r="E47" s="111"/>
      <c r="F47" s="111"/>
      <c r="G47" s="111"/>
      <c r="H47" s="112"/>
    </row>
    <row r="48" spans="1:8" customFormat="1" ht="12.75" customHeight="1" x14ac:dyDescent="0.2">
      <c r="A48" s="63"/>
      <c r="B48" s="57"/>
      <c r="C48" s="57"/>
      <c r="D48" s="57"/>
      <c r="E48" s="57"/>
      <c r="F48" s="57"/>
      <c r="G48" s="57"/>
      <c r="H48" s="64"/>
    </row>
    <row r="49" spans="1:8" customFormat="1" ht="24" customHeight="1" x14ac:dyDescent="0.2">
      <c r="A49" s="113" t="s">
        <v>8</v>
      </c>
      <c r="B49" s="114"/>
      <c r="C49" s="114"/>
      <c r="D49" s="114"/>
      <c r="E49" s="114"/>
      <c r="F49" s="58" t="s">
        <v>9</v>
      </c>
      <c r="G49" s="58" t="s">
        <v>10</v>
      </c>
      <c r="H49" s="65" t="s">
        <v>11</v>
      </c>
    </row>
    <row r="50" spans="1:8" customFormat="1" ht="21.75" customHeight="1" thickBot="1" x14ac:dyDescent="0.25">
      <c r="A50" s="115" t="s">
        <v>33</v>
      </c>
      <c r="B50" s="116"/>
      <c r="C50" s="116"/>
      <c r="D50" s="116"/>
      <c r="E50" s="116"/>
      <c r="F50" s="66">
        <v>100</v>
      </c>
      <c r="G50" s="67"/>
      <c r="H50" s="68">
        <f>(G50*F50)/F50</f>
        <v>0</v>
      </c>
    </row>
    <row r="51" spans="1:8" ht="13.5" thickBot="1" x14ac:dyDescent="0.25"/>
    <row r="52" spans="1:8" ht="24" customHeight="1" x14ac:dyDescent="0.2">
      <c r="A52" s="147" t="s">
        <v>48</v>
      </c>
      <c r="B52" s="148"/>
      <c r="C52" s="148"/>
      <c r="D52" s="148"/>
      <c r="E52" s="148"/>
      <c r="F52" s="148"/>
      <c r="G52" s="148"/>
      <c r="H52" s="149"/>
    </row>
    <row r="53" spans="1:8" x14ac:dyDescent="0.2">
      <c r="A53" s="29"/>
      <c r="B53" s="30"/>
      <c r="C53" s="30"/>
      <c r="D53" s="30"/>
      <c r="E53" s="30"/>
      <c r="F53" s="30"/>
      <c r="G53" s="30"/>
      <c r="H53" s="31"/>
    </row>
    <row r="54" spans="1:8" ht="24" customHeight="1" x14ac:dyDescent="0.2">
      <c r="A54" s="138" t="s">
        <v>8</v>
      </c>
      <c r="B54" s="139"/>
      <c r="C54" s="139"/>
      <c r="D54" s="139"/>
      <c r="E54" s="139"/>
      <c r="F54" s="32" t="s">
        <v>9</v>
      </c>
      <c r="G54" s="32" t="s">
        <v>10</v>
      </c>
      <c r="H54" s="33" t="s">
        <v>11</v>
      </c>
    </row>
    <row r="55" spans="1:8" ht="24" customHeight="1" x14ac:dyDescent="0.2">
      <c r="A55" s="140" t="s">
        <v>35</v>
      </c>
      <c r="B55" s="141"/>
      <c r="C55" s="141"/>
      <c r="D55" s="141"/>
      <c r="E55" s="141"/>
      <c r="F55" s="50">
        <v>0</v>
      </c>
      <c r="G55" s="43"/>
      <c r="H55" s="44">
        <f>(G55*F55)/SUM($F$55:$F$56)</f>
        <v>0</v>
      </c>
    </row>
    <row r="56" spans="1:8" ht="41.25" customHeight="1" thickBot="1" x14ac:dyDescent="0.25">
      <c r="A56" s="142" t="s">
        <v>36</v>
      </c>
      <c r="B56" s="143"/>
      <c r="C56" s="143"/>
      <c r="D56" s="143"/>
      <c r="E56" s="143"/>
      <c r="F56" s="51">
        <v>100</v>
      </c>
      <c r="G56" s="46"/>
      <c r="H56" s="47">
        <f>(G56*F56)/SUM($F$55:$F$56)</f>
        <v>0</v>
      </c>
    </row>
    <row r="57" spans="1:8" ht="24" customHeight="1" thickBot="1" x14ac:dyDescent="0.25">
      <c r="A57" s="88"/>
      <c r="B57" s="88"/>
      <c r="C57" s="88"/>
      <c r="D57" s="88"/>
      <c r="E57" s="88"/>
      <c r="F57" s="88"/>
      <c r="G57" s="89" t="s">
        <v>17</v>
      </c>
      <c r="H57" s="62">
        <f>SUM(H55:H56)</f>
        <v>0</v>
      </c>
    </row>
    <row r="58" spans="1:8" ht="13.5" thickBot="1" x14ac:dyDescent="0.25"/>
    <row r="59" spans="1:8" ht="22.5" customHeight="1" x14ac:dyDescent="0.2">
      <c r="A59" s="135" t="s">
        <v>37</v>
      </c>
      <c r="B59" s="136"/>
      <c r="C59" s="136"/>
      <c r="D59" s="136"/>
      <c r="E59" s="136"/>
      <c r="F59" s="136"/>
      <c r="G59" s="136"/>
      <c r="H59" s="137"/>
    </row>
    <row r="60" spans="1:8" x14ac:dyDescent="0.2">
      <c r="A60" s="29"/>
      <c r="B60" s="30"/>
      <c r="C60" s="30"/>
      <c r="D60" s="30"/>
      <c r="E60" s="30"/>
      <c r="F60" s="30"/>
      <c r="G60" s="30"/>
      <c r="H60" s="31"/>
    </row>
    <row r="61" spans="1:8" ht="24" customHeight="1" x14ac:dyDescent="0.2">
      <c r="A61" s="138" t="s">
        <v>8</v>
      </c>
      <c r="B61" s="139"/>
      <c r="C61" s="139"/>
      <c r="D61" s="139"/>
      <c r="E61" s="139"/>
      <c r="F61" s="32" t="s">
        <v>9</v>
      </c>
      <c r="G61" s="32" t="s">
        <v>10</v>
      </c>
      <c r="H61" s="33" t="s">
        <v>11</v>
      </c>
    </row>
    <row r="62" spans="1:8" ht="24" customHeight="1" x14ac:dyDescent="0.2">
      <c r="A62" s="140" t="s">
        <v>38</v>
      </c>
      <c r="B62" s="141"/>
      <c r="C62" s="141"/>
      <c r="D62" s="141"/>
      <c r="E62" s="141"/>
      <c r="F62" s="50">
        <v>60</v>
      </c>
      <c r="G62" s="52">
        <f>(H18+H27+H36+H45+2*H50)/6</f>
        <v>0</v>
      </c>
      <c r="H62" s="44">
        <f>(G62*F62)/SUM($F$62:$F$63)</f>
        <v>0</v>
      </c>
    </row>
    <row r="63" spans="1:8" ht="24" customHeight="1" thickBot="1" x14ac:dyDescent="0.25">
      <c r="A63" s="142" t="s">
        <v>48</v>
      </c>
      <c r="B63" s="143"/>
      <c r="C63" s="143"/>
      <c r="D63" s="143"/>
      <c r="E63" s="143"/>
      <c r="F63" s="51">
        <v>40</v>
      </c>
      <c r="G63" s="53">
        <f>H57</f>
        <v>0</v>
      </c>
      <c r="H63" s="47">
        <f>(G63*F63)/SUM($F$62:$F$63)</f>
        <v>0</v>
      </c>
    </row>
    <row r="64" spans="1:8" ht="24" customHeight="1" thickBot="1" x14ac:dyDescent="0.25">
      <c r="G64" s="54" t="s">
        <v>17</v>
      </c>
      <c r="H64" s="55">
        <f>SUM(H62:H63)</f>
        <v>0</v>
      </c>
    </row>
    <row r="65" spans="1:8" ht="13.5" thickBot="1" x14ac:dyDescent="0.25"/>
    <row r="66" spans="1:8" ht="37.5" customHeight="1" thickBot="1" x14ac:dyDescent="0.25">
      <c r="A66" s="132" t="s">
        <v>39</v>
      </c>
      <c r="B66" s="133"/>
      <c r="C66" s="133"/>
      <c r="D66" s="133"/>
      <c r="E66" s="133"/>
      <c r="F66" s="133"/>
      <c r="G66" s="133"/>
      <c r="H66" s="134"/>
    </row>
    <row r="67" spans="1:8" ht="13.5" thickBot="1" x14ac:dyDescent="0.25"/>
    <row r="68" spans="1:8" ht="33.75" customHeight="1" thickBot="1" x14ac:dyDescent="0.25">
      <c r="A68" s="132" t="s">
        <v>40</v>
      </c>
      <c r="B68" s="128"/>
      <c r="C68" s="128"/>
      <c r="D68" s="128"/>
      <c r="E68" s="128"/>
      <c r="F68" s="128"/>
      <c r="G68" s="128"/>
      <c r="H68" s="129"/>
    </row>
    <row r="69" spans="1:8" ht="13.5" thickBot="1" x14ac:dyDescent="0.25"/>
    <row r="70" spans="1:8" ht="21" customHeight="1" thickBot="1" x14ac:dyDescent="0.25">
      <c r="A70" s="20" t="s">
        <v>41</v>
      </c>
      <c r="B70" s="56"/>
      <c r="C70" s="130" t="s">
        <v>42</v>
      </c>
      <c r="D70" s="131"/>
      <c r="E70" s="127"/>
      <c r="F70" s="128"/>
      <c r="G70" s="128"/>
      <c r="H70" s="129"/>
    </row>
    <row r="72" spans="1:8" ht="13.5" thickBot="1" x14ac:dyDescent="0.25">
      <c r="A72" s="20" t="s">
        <v>43</v>
      </c>
    </row>
    <row r="73" spans="1:8" ht="21" customHeight="1" thickBot="1" x14ac:dyDescent="0.25">
      <c r="A73" s="20" t="s">
        <v>41</v>
      </c>
      <c r="B73" s="56"/>
      <c r="C73" s="130" t="s">
        <v>44</v>
      </c>
      <c r="D73" s="131"/>
      <c r="E73" s="127"/>
      <c r="F73" s="128"/>
      <c r="G73" s="128"/>
      <c r="H73" s="129"/>
    </row>
  </sheetData>
  <mergeCells count="46">
    <mergeCell ref="E70:H70"/>
    <mergeCell ref="E73:H73"/>
    <mergeCell ref="C70:D70"/>
    <mergeCell ref="C73:D73"/>
    <mergeCell ref="A55:E55"/>
    <mergeCell ref="A56:E56"/>
    <mergeCell ref="A66:H66"/>
    <mergeCell ref="A68:H68"/>
    <mergeCell ref="A59:H59"/>
    <mergeCell ref="A61:E61"/>
    <mergeCell ref="A62:E62"/>
    <mergeCell ref="A63:E63"/>
    <mergeCell ref="A38:H38"/>
    <mergeCell ref="A40:E40"/>
    <mergeCell ref="A41:E41"/>
    <mergeCell ref="A42:E42"/>
    <mergeCell ref="A43:E43"/>
    <mergeCell ref="A44:E44"/>
    <mergeCell ref="A52:H52"/>
    <mergeCell ref="A54:E54"/>
    <mergeCell ref="A47:H47"/>
    <mergeCell ref="A49:E49"/>
    <mergeCell ref="A50:E50"/>
    <mergeCell ref="A25:E25"/>
    <mergeCell ref="A26:E26"/>
    <mergeCell ref="A29:H29"/>
    <mergeCell ref="A31:E31"/>
    <mergeCell ref="A32:E32"/>
    <mergeCell ref="A33:E33"/>
    <mergeCell ref="A35:E35"/>
    <mergeCell ref="A34:E34"/>
    <mergeCell ref="A24:E24"/>
    <mergeCell ref="E2:H2"/>
    <mergeCell ref="E4:H4"/>
    <mergeCell ref="E6:F6"/>
    <mergeCell ref="E8:H8"/>
    <mergeCell ref="A15:E15"/>
    <mergeCell ref="A17:E17"/>
    <mergeCell ref="A16:E16"/>
    <mergeCell ref="A20:H20"/>
    <mergeCell ref="A22:E22"/>
    <mergeCell ref="A23:E23"/>
    <mergeCell ref="A12:E12"/>
    <mergeCell ref="A10:H10"/>
    <mergeCell ref="A13:E13"/>
    <mergeCell ref="A14:E14"/>
  </mergeCells>
  <phoneticPr fontId="1" type="noConversion"/>
  <pageMargins left="0.75" right="0.75" top="0.57999999999999996" bottom="0.55000000000000004" header="0.39" footer="0.35"/>
  <pageSetup paperSize="9" fitToHeight="0" orientation="portrait" r:id="rId1"/>
  <headerFooter alignWithMargins="0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abSelected="1" zoomScaleNormal="100" workbookViewId="0">
      <selection activeCell="L8" sqref="L8"/>
    </sheetView>
  </sheetViews>
  <sheetFormatPr defaultRowHeight="12.75" x14ac:dyDescent="0.2"/>
  <cols>
    <col min="1" max="4" width="9.7109375" style="19" customWidth="1"/>
    <col min="5" max="8" width="11.7109375" style="19" customWidth="1"/>
    <col min="9" max="9" width="9.42578125" style="19" customWidth="1"/>
    <col min="10" max="16384" width="9.140625" style="19"/>
  </cols>
  <sheetData>
    <row r="1" spans="1:9" ht="13.5" thickBot="1" x14ac:dyDescent="0.25"/>
    <row r="2" spans="1:9" ht="16.5" thickBot="1" x14ac:dyDescent="0.3">
      <c r="A2" s="20" t="s">
        <v>0</v>
      </c>
      <c r="E2" s="162"/>
      <c r="F2" s="163"/>
      <c r="G2" s="163"/>
      <c r="H2" s="164"/>
    </row>
    <row r="3" spans="1:9" ht="13.5" thickBot="1" x14ac:dyDescent="0.25">
      <c r="A3" s="20"/>
      <c r="E3" s="21"/>
      <c r="F3" s="21"/>
      <c r="G3" s="21"/>
      <c r="H3" s="21"/>
    </row>
    <row r="4" spans="1:9" ht="16.5" thickBot="1" x14ac:dyDescent="0.3">
      <c r="A4" s="20" t="s">
        <v>1</v>
      </c>
      <c r="B4" s="22" t="s">
        <v>57</v>
      </c>
      <c r="C4" s="20" t="s">
        <v>3</v>
      </c>
      <c r="E4" s="162"/>
      <c r="F4" s="163"/>
      <c r="G4" s="163"/>
      <c r="H4" s="164"/>
    </row>
    <row r="5" spans="1:9" ht="13.5" thickBot="1" x14ac:dyDescent="0.25">
      <c r="A5" s="20"/>
      <c r="B5" s="23"/>
      <c r="C5" s="20"/>
      <c r="E5" s="21"/>
      <c r="F5" s="21"/>
      <c r="G5" s="21"/>
      <c r="H5" s="21"/>
    </row>
    <row r="6" spans="1:9" ht="13.5" thickBot="1" x14ac:dyDescent="0.25">
      <c r="A6" s="20" t="s">
        <v>4</v>
      </c>
      <c r="B6" s="24"/>
      <c r="C6" s="25" t="s">
        <v>5</v>
      </c>
      <c r="E6" s="180"/>
      <c r="F6" s="181"/>
      <c r="G6"/>
    </row>
    <row r="7" spans="1:9" ht="13.5" thickBot="1" x14ac:dyDescent="0.25">
      <c r="A7" s="20"/>
      <c r="B7" s="26"/>
      <c r="C7" s="25"/>
      <c r="E7" s="87"/>
      <c r="F7" s="21"/>
    </row>
    <row r="8" spans="1:9" ht="16.5" thickBot="1" x14ac:dyDescent="0.3">
      <c r="A8" s="20" t="s">
        <v>6</v>
      </c>
      <c r="E8" s="162"/>
      <c r="F8" s="163"/>
      <c r="G8" s="163"/>
      <c r="H8" s="164"/>
    </row>
    <row r="9" spans="1:9" ht="13.5" thickBot="1" x14ac:dyDescent="0.25"/>
    <row r="10" spans="1:9" ht="30" customHeight="1" x14ac:dyDescent="0.2">
      <c r="A10" s="159" t="s">
        <v>7</v>
      </c>
      <c r="B10" s="160"/>
      <c r="C10" s="160"/>
      <c r="D10" s="160"/>
      <c r="E10" s="160"/>
      <c r="F10" s="160"/>
      <c r="G10" s="160"/>
      <c r="H10" s="161"/>
      <c r="I10" s="28"/>
    </row>
    <row r="11" spans="1:9" x14ac:dyDescent="0.2">
      <c r="A11" s="29"/>
      <c r="B11" s="30"/>
      <c r="C11" s="30"/>
      <c r="D11" s="30"/>
      <c r="E11" s="30"/>
      <c r="F11" s="30"/>
      <c r="G11" s="30"/>
      <c r="H11" s="31"/>
    </row>
    <row r="12" spans="1:9" s="27" customFormat="1" ht="24" customHeight="1" x14ac:dyDescent="0.2">
      <c r="A12" s="138" t="s">
        <v>8</v>
      </c>
      <c r="B12" s="139"/>
      <c r="C12" s="139"/>
      <c r="D12" s="139"/>
      <c r="E12" s="139"/>
      <c r="F12" s="32" t="s">
        <v>9</v>
      </c>
      <c r="G12" s="32" t="s">
        <v>10</v>
      </c>
      <c r="H12" s="33" t="s">
        <v>11</v>
      </c>
    </row>
    <row r="13" spans="1:9" ht="24" customHeight="1" x14ac:dyDescent="0.2">
      <c r="A13" s="173" t="s">
        <v>12</v>
      </c>
      <c r="B13" s="174"/>
      <c r="C13" s="174"/>
      <c r="D13" s="174"/>
      <c r="E13" s="174"/>
      <c r="F13" s="42">
        <v>20</v>
      </c>
      <c r="G13" s="43"/>
      <c r="H13" s="44">
        <f>(G13*F13)/SUM($F$13:$F$17)</f>
        <v>0</v>
      </c>
    </row>
    <row r="14" spans="1:9" ht="24" customHeight="1" x14ac:dyDescent="0.2">
      <c r="A14" s="140" t="s">
        <v>13</v>
      </c>
      <c r="B14" s="141"/>
      <c r="C14" s="141"/>
      <c r="D14" s="141"/>
      <c r="E14" s="141"/>
      <c r="F14" s="42">
        <v>20</v>
      </c>
      <c r="G14" s="43"/>
      <c r="H14" s="44">
        <f>(G14*F14)/SUM($F$13:$F$17)</f>
        <v>0</v>
      </c>
    </row>
    <row r="15" spans="1:9" ht="24" customHeight="1" x14ac:dyDescent="0.2">
      <c r="A15" s="140" t="s">
        <v>49</v>
      </c>
      <c r="B15" s="141"/>
      <c r="C15" s="141"/>
      <c r="D15" s="141"/>
      <c r="E15" s="141"/>
      <c r="F15" s="42">
        <v>20</v>
      </c>
      <c r="G15" s="43"/>
      <c r="H15" s="44">
        <f>(G15*F15)/SUM($F$13:$F$17)</f>
        <v>0</v>
      </c>
    </row>
    <row r="16" spans="1:9" ht="24" customHeight="1" x14ac:dyDescent="0.2">
      <c r="A16" s="140" t="s">
        <v>15</v>
      </c>
      <c r="B16" s="141"/>
      <c r="C16" s="141"/>
      <c r="D16" s="141"/>
      <c r="E16" s="141"/>
      <c r="F16" s="42">
        <v>20</v>
      </c>
      <c r="G16" s="46"/>
      <c r="H16" s="47">
        <f>(G16*F16)/SUM($F$13:$F$17)</f>
        <v>0</v>
      </c>
    </row>
    <row r="17" spans="1:8" ht="24" customHeight="1" thickBot="1" x14ac:dyDescent="0.25">
      <c r="A17" s="142" t="s">
        <v>16</v>
      </c>
      <c r="B17" s="143"/>
      <c r="C17" s="143"/>
      <c r="D17" s="143"/>
      <c r="E17" s="143"/>
      <c r="F17" s="45">
        <v>20</v>
      </c>
      <c r="G17" s="46"/>
      <c r="H17" s="47">
        <f>(G17*F17)/SUM($F$13:$F$17)</f>
        <v>0</v>
      </c>
    </row>
    <row r="18" spans="1:8" ht="24" customHeight="1" thickBot="1" x14ac:dyDescent="0.25">
      <c r="G18" s="40" t="s">
        <v>17</v>
      </c>
      <c r="H18" s="41">
        <f>SUM(H13:H17)</f>
        <v>0</v>
      </c>
    </row>
    <row r="19" spans="1:8" ht="13.5" thickBot="1" x14ac:dyDescent="0.25"/>
    <row r="20" spans="1:8" ht="30" customHeight="1" x14ac:dyDescent="0.2">
      <c r="A20" s="159" t="s">
        <v>18</v>
      </c>
      <c r="B20" s="160"/>
      <c r="C20" s="160"/>
      <c r="D20" s="160"/>
      <c r="E20" s="160"/>
      <c r="F20" s="160"/>
      <c r="G20" s="160"/>
      <c r="H20" s="161"/>
    </row>
    <row r="21" spans="1:8" x14ac:dyDescent="0.2">
      <c r="A21" s="29"/>
      <c r="B21" s="30"/>
      <c r="C21" s="30"/>
      <c r="D21" s="30"/>
      <c r="E21" s="30"/>
      <c r="F21" s="30"/>
      <c r="G21" s="30"/>
      <c r="H21" s="31"/>
    </row>
    <row r="22" spans="1:8" ht="24" customHeight="1" x14ac:dyDescent="0.2">
      <c r="A22" s="138" t="s">
        <v>8</v>
      </c>
      <c r="B22" s="139"/>
      <c r="C22" s="139"/>
      <c r="D22" s="139"/>
      <c r="E22" s="139"/>
      <c r="F22" s="32" t="s">
        <v>9</v>
      </c>
      <c r="G22" s="32" t="s">
        <v>10</v>
      </c>
      <c r="H22" s="33" t="s">
        <v>11</v>
      </c>
    </row>
    <row r="23" spans="1:8" ht="24" customHeight="1" x14ac:dyDescent="0.2">
      <c r="A23" s="150" t="s">
        <v>19</v>
      </c>
      <c r="B23" s="151"/>
      <c r="C23" s="151"/>
      <c r="D23" s="151"/>
      <c r="E23" s="151"/>
      <c r="F23" s="42">
        <v>30</v>
      </c>
      <c r="G23" s="43"/>
      <c r="H23" s="44">
        <f>(G23*F23)/SUM($F$23:$F$26)</f>
        <v>0</v>
      </c>
    </row>
    <row r="24" spans="1:8" ht="24" customHeight="1" x14ac:dyDescent="0.2">
      <c r="A24" s="150" t="s">
        <v>20</v>
      </c>
      <c r="B24" s="151"/>
      <c r="C24" s="151"/>
      <c r="D24" s="151"/>
      <c r="E24" s="151"/>
      <c r="F24" s="42">
        <v>20</v>
      </c>
      <c r="G24" s="43"/>
      <c r="H24" s="44">
        <f>(G24*F24)/SUM($F$23:$F$26)</f>
        <v>0</v>
      </c>
    </row>
    <row r="25" spans="1:8" ht="24" customHeight="1" x14ac:dyDescent="0.2">
      <c r="A25" s="150" t="s">
        <v>21</v>
      </c>
      <c r="B25" s="151"/>
      <c r="C25" s="151"/>
      <c r="D25" s="151"/>
      <c r="E25" s="151"/>
      <c r="F25" s="42">
        <v>30</v>
      </c>
      <c r="G25" s="43"/>
      <c r="H25" s="44">
        <f>(G25*F25)/SUM($F$23:$F$26)</f>
        <v>0</v>
      </c>
    </row>
    <row r="26" spans="1:8" ht="24" customHeight="1" thickBot="1" x14ac:dyDescent="0.25">
      <c r="A26" s="175" t="s">
        <v>50</v>
      </c>
      <c r="B26" s="176"/>
      <c r="C26" s="176"/>
      <c r="D26" s="176"/>
      <c r="E26" s="176"/>
      <c r="F26" s="45">
        <v>20</v>
      </c>
      <c r="G26" s="46"/>
      <c r="H26" s="47">
        <f>(G26*F26)/SUM($F$23:$F$26)</f>
        <v>0</v>
      </c>
    </row>
    <row r="27" spans="1:8" ht="24" customHeight="1" thickBot="1" x14ac:dyDescent="0.25">
      <c r="G27" s="40" t="s">
        <v>17</v>
      </c>
      <c r="H27" s="48">
        <f>SUM(H23:H26)</f>
        <v>0</v>
      </c>
    </row>
    <row r="28" spans="1:8" ht="12.75" customHeight="1" thickBot="1" x14ac:dyDescent="0.25"/>
    <row r="29" spans="1:8" ht="30" customHeight="1" x14ac:dyDescent="0.2">
      <c r="A29" s="159" t="s">
        <v>23</v>
      </c>
      <c r="B29" s="160"/>
      <c r="C29" s="160"/>
      <c r="D29" s="160"/>
      <c r="E29" s="160"/>
      <c r="F29" s="160"/>
      <c r="G29" s="160"/>
      <c r="H29" s="161"/>
    </row>
    <row r="30" spans="1:8" x14ac:dyDescent="0.2">
      <c r="A30" s="29"/>
      <c r="B30" s="30"/>
      <c r="C30" s="30"/>
      <c r="D30" s="30"/>
      <c r="E30" s="30"/>
      <c r="F30" s="30"/>
      <c r="G30" s="30"/>
      <c r="H30" s="31"/>
    </row>
    <row r="31" spans="1:8" ht="24" customHeight="1" x14ac:dyDescent="0.2">
      <c r="A31" s="138" t="s">
        <v>8</v>
      </c>
      <c r="B31" s="139"/>
      <c r="C31" s="139"/>
      <c r="D31" s="139"/>
      <c r="E31" s="139"/>
      <c r="F31" s="32" t="s">
        <v>9</v>
      </c>
      <c r="G31" s="32" t="s">
        <v>10</v>
      </c>
      <c r="H31" s="33" t="s">
        <v>11</v>
      </c>
    </row>
    <row r="32" spans="1:8" ht="24" customHeight="1" x14ac:dyDescent="0.2">
      <c r="A32" s="150" t="s">
        <v>51</v>
      </c>
      <c r="B32" s="151"/>
      <c r="C32" s="151"/>
      <c r="D32" s="151"/>
      <c r="E32" s="151"/>
      <c r="F32" s="42">
        <v>30</v>
      </c>
      <c r="G32" s="43"/>
      <c r="H32" s="44">
        <f>(G32*F32)/SUM($F$32:$F$35)</f>
        <v>0</v>
      </c>
    </row>
    <row r="33" spans="1:8" ht="24" customHeight="1" x14ac:dyDescent="0.2">
      <c r="A33" s="150" t="s">
        <v>52</v>
      </c>
      <c r="B33" s="151"/>
      <c r="C33" s="151"/>
      <c r="D33" s="151"/>
      <c r="E33" s="151"/>
      <c r="F33" s="42">
        <v>20</v>
      </c>
      <c r="G33" s="43"/>
      <c r="H33" s="44">
        <f>(G33*F33)/SUM($F$32:$F$35)</f>
        <v>0</v>
      </c>
    </row>
    <row r="34" spans="1:8" ht="24" customHeight="1" x14ac:dyDescent="0.2">
      <c r="A34" s="177" t="s">
        <v>53</v>
      </c>
      <c r="B34" s="178"/>
      <c r="C34" s="178"/>
      <c r="D34" s="178"/>
      <c r="E34" s="179"/>
      <c r="F34" s="42">
        <v>25</v>
      </c>
      <c r="G34" s="43"/>
      <c r="H34" s="44">
        <f>(G34*F34)/SUM($F$32:$F$35)</f>
        <v>0</v>
      </c>
    </row>
    <row r="35" spans="1:8" ht="24" customHeight="1" thickBot="1" x14ac:dyDescent="0.25">
      <c r="A35" s="177" t="s">
        <v>54</v>
      </c>
      <c r="B35" s="178"/>
      <c r="C35" s="178"/>
      <c r="D35" s="178"/>
      <c r="E35" s="179"/>
      <c r="F35" s="45">
        <v>25</v>
      </c>
      <c r="G35" s="46"/>
      <c r="H35" s="47">
        <f>(G35*F35)/SUM($F$32:$F$35)</f>
        <v>0</v>
      </c>
    </row>
    <row r="36" spans="1:8" ht="24" customHeight="1" thickBot="1" x14ac:dyDescent="0.25">
      <c r="G36" s="49" t="s">
        <v>17</v>
      </c>
      <c r="H36" s="48">
        <f>SUM(H32:H35)</f>
        <v>0</v>
      </c>
    </row>
    <row r="37" spans="1:8" ht="8.25" customHeight="1" thickBot="1" x14ac:dyDescent="0.25"/>
    <row r="38" spans="1:8" ht="30" customHeight="1" thickBot="1" x14ac:dyDescent="0.25">
      <c r="A38" s="144" t="s">
        <v>27</v>
      </c>
      <c r="B38" s="145"/>
      <c r="C38" s="145"/>
      <c r="D38" s="145"/>
      <c r="E38" s="145"/>
      <c r="F38" s="145"/>
      <c r="G38" s="145"/>
      <c r="H38" s="146"/>
    </row>
    <row r="39" spans="1:8" x14ac:dyDescent="0.2">
      <c r="A39" s="29"/>
      <c r="B39" s="30"/>
      <c r="C39" s="30"/>
      <c r="D39" s="30"/>
      <c r="E39" s="30"/>
      <c r="F39" s="30"/>
      <c r="G39" s="30"/>
      <c r="H39" s="31"/>
    </row>
    <row r="40" spans="1:8" ht="24" customHeight="1" x14ac:dyDescent="0.2">
      <c r="A40" s="138" t="s">
        <v>8</v>
      </c>
      <c r="B40" s="139"/>
      <c r="C40" s="139"/>
      <c r="D40" s="139"/>
      <c r="E40" s="139"/>
      <c r="F40" s="32" t="s">
        <v>9</v>
      </c>
      <c r="G40" s="32" t="s">
        <v>10</v>
      </c>
      <c r="H40" s="33" t="s">
        <v>11</v>
      </c>
    </row>
    <row r="41" spans="1:8" ht="24" customHeight="1" x14ac:dyDescent="0.2">
      <c r="A41" s="140" t="s">
        <v>28</v>
      </c>
      <c r="B41" s="141"/>
      <c r="C41" s="141"/>
      <c r="D41" s="141"/>
      <c r="E41" s="141"/>
      <c r="F41" s="42">
        <v>20</v>
      </c>
      <c r="G41" s="43"/>
      <c r="H41" s="44">
        <f>(G41*F41)/SUM($F$41:$F$44)</f>
        <v>0</v>
      </c>
    </row>
    <row r="42" spans="1:8" ht="24" customHeight="1" x14ac:dyDescent="0.2">
      <c r="A42" s="140" t="s">
        <v>29</v>
      </c>
      <c r="B42" s="141"/>
      <c r="C42" s="141"/>
      <c r="D42" s="141"/>
      <c r="E42" s="141"/>
      <c r="F42" s="42">
        <v>30</v>
      </c>
      <c r="G42" s="43"/>
      <c r="H42" s="44">
        <f>(G42*F42)/SUM($F$41:$F$44)</f>
        <v>0</v>
      </c>
    </row>
    <row r="43" spans="1:8" ht="24" customHeight="1" x14ac:dyDescent="0.2">
      <c r="A43" s="140" t="s">
        <v>30</v>
      </c>
      <c r="B43" s="141"/>
      <c r="C43" s="141"/>
      <c r="D43" s="141"/>
      <c r="E43" s="141"/>
      <c r="F43" s="42">
        <v>25</v>
      </c>
      <c r="G43" s="43"/>
      <c r="H43" s="44">
        <f>(G43*F43)/SUM($F$41:$F$44)</f>
        <v>0</v>
      </c>
    </row>
    <row r="44" spans="1:8" ht="24" customHeight="1" thickBot="1" x14ac:dyDescent="0.25">
      <c r="A44" s="142" t="s">
        <v>31</v>
      </c>
      <c r="B44" s="143"/>
      <c r="C44" s="143"/>
      <c r="D44" s="143"/>
      <c r="E44" s="143"/>
      <c r="F44" s="45">
        <v>25</v>
      </c>
      <c r="G44" s="46"/>
      <c r="H44" s="47">
        <f>(G44*F44)/SUM($F$41:$F$44)</f>
        <v>0</v>
      </c>
    </row>
    <row r="45" spans="1:8" ht="24" customHeight="1" thickBot="1" x14ac:dyDescent="0.25">
      <c r="G45" s="40" t="s">
        <v>17</v>
      </c>
      <c r="H45" s="48">
        <f>SUM(H41:H44)</f>
        <v>0</v>
      </c>
    </row>
    <row r="46" spans="1:8" ht="13.5" thickBot="1" x14ac:dyDescent="0.25"/>
    <row r="47" spans="1:8" customFormat="1" ht="24" customHeight="1" x14ac:dyDescent="0.2">
      <c r="A47" s="110" t="s">
        <v>32</v>
      </c>
      <c r="B47" s="111"/>
      <c r="C47" s="111"/>
      <c r="D47" s="111"/>
      <c r="E47" s="111"/>
      <c r="F47" s="111"/>
      <c r="G47" s="111"/>
      <c r="H47" s="112"/>
    </row>
    <row r="48" spans="1:8" customFormat="1" ht="12.75" customHeight="1" x14ac:dyDescent="0.2">
      <c r="A48" s="63"/>
      <c r="B48" s="57"/>
      <c r="C48" s="57"/>
      <c r="D48" s="57"/>
      <c r="E48" s="57"/>
      <c r="F48" s="57"/>
      <c r="G48" s="57"/>
      <c r="H48" s="64"/>
    </row>
    <row r="49" spans="1:8" customFormat="1" ht="24" customHeight="1" x14ac:dyDescent="0.2">
      <c r="A49" s="113" t="s">
        <v>8</v>
      </c>
      <c r="B49" s="114"/>
      <c r="C49" s="114"/>
      <c r="D49" s="114"/>
      <c r="E49" s="114"/>
      <c r="F49" s="58" t="s">
        <v>9</v>
      </c>
      <c r="G49" s="58" t="s">
        <v>10</v>
      </c>
      <c r="H49" s="65" t="s">
        <v>11</v>
      </c>
    </row>
    <row r="50" spans="1:8" customFormat="1" ht="21.75" customHeight="1" thickBot="1" x14ac:dyDescent="0.25">
      <c r="A50" s="115" t="s">
        <v>33</v>
      </c>
      <c r="B50" s="116"/>
      <c r="C50" s="116"/>
      <c r="D50" s="116"/>
      <c r="E50" s="116"/>
      <c r="F50" s="66">
        <v>100</v>
      </c>
      <c r="G50" s="67"/>
      <c r="H50" s="68">
        <f>(G50*F50)/F50</f>
        <v>0</v>
      </c>
    </row>
    <row r="51" spans="1:8" ht="13.5" thickBot="1" x14ac:dyDescent="0.25"/>
    <row r="52" spans="1:8" ht="24" customHeight="1" x14ac:dyDescent="0.2">
      <c r="A52" s="147" t="s">
        <v>48</v>
      </c>
      <c r="B52" s="148"/>
      <c r="C52" s="148"/>
      <c r="D52" s="148"/>
      <c r="E52" s="148"/>
      <c r="F52" s="148"/>
      <c r="G52" s="148"/>
      <c r="H52" s="149"/>
    </row>
    <row r="53" spans="1:8" x14ac:dyDescent="0.2">
      <c r="A53" s="29"/>
      <c r="B53" s="30"/>
      <c r="C53" s="30"/>
      <c r="D53" s="30"/>
      <c r="E53" s="30"/>
      <c r="F53" s="30"/>
      <c r="G53" s="30"/>
      <c r="H53" s="31"/>
    </row>
    <row r="54" spans="1:8" ht="24" customHeight="1" x14ac:dyDescent="0.2">
      <c r="A54" s="138" t="s">
        <v>8</v>
      </c>
      <c r="B54" s="139"/>
      <c r="C54" s="139"/>
      <c r="D54" s="139"/>
      <c r="E54" s="139"/>
      <c r="F54" s="32" t="s">
        <v>9</v>
      </c>
      <c r="G54" s="32" t="s">
        <v>10</v>
      </c>
      <c r="H54" s="33" t="s">
        <v>11</v>
      </c>
    </row>
    <row r="55" spans="1:8" ht="24" customHeight="1" x14ac:dyDescent="0.2">
      <c r="A55" s="140" t="s">
        <v>35</v>
      </c>
      <c r="B55" s="141"/>
      <c r="C55" s="141"/>
      <c r="D55" s="141"/>
      <c r="E55" s="141"/>
      <c r="F55" s="50">
        <v>100</v>
      </c>
      <c r="G55" s="43"/>
      <c r="H55" s="44">
        <f>(G55*F55)/SUM($F$55:$F$56)</f>
        <v>0</v>
      </c>
    </row>
    <row r="56" spans="1:8" ht="41.25" customHeight="1" thickBot="1" x14ac:dyDescent="0.25">
      <c r="A56" s="142" t="s">
        <v>36</v>
      </c>
      <c r="B56" s="143"/>
      <c r="C56" s="143"/>
      <c r="D56" s="143"/>
      <c r="E56" s="143"/>
      <c r="F56" s="51">
        <v>0</v>
      </c>
      <c r="G56" s="46"/>
      <c r="H56" s="47">
        <f>(G56*F56)/SUM($F$55:$F$56)</f>
        <v>0</v>
      </c>
    </row>
    <row r="57" spans="1:8" ht="24" customHeight="1" thickBot="1" x14ac:dyDescent="0.25">
      <c r="A57" s="88"/>
      <c r="B57" s="88"/>
      <c r="C57" s="88"/>
      <c r="D57" s="88"/>
      <c r="E57" s="88"/>
      <c r="F57" s="88"/>
      <c r="G57" s="89" t="s">
        <v>17</v>
      </c>
      <c r="H57" s="62">
        <f>SUM(H55:H56)</f>
        <v>0</v>
      </c>
    </row>
    <row r="58" spans="1:8" ht="13.5" thickBot="1" x14ac:dyDescent="0.25"/>
    <row r="59" spans="1:8" ht="22.5" customHeight="1" x14ac:dyDescent="0.2">
      <c r="A59" s="135" t="s">
        <v>37</v>
      </c>
      <c r="B59" s="136"/>
      <c r="C59" s="136"/>
      <c r="D59" s="136"/>
      <c r="E59" s="136"/>
      <c r="F59" s="136"/>
      <c r="G59" s="136"/>
      <c r="H59" s="137"/>
    </row>
    <row r="60" spans="1:8" x14ac:dyDescent="0.2">
      <c r="A60" s="29"/>
      <c r="B60" s="30"/>
      <c r="C60" s="30"/>
      <c r="D60" s="30"/>
      <c r="E60" s="30"/>
      <c r="F60" s="30"/>
      <c r="G60" s="30"/>
      <c r="H60" s="31"/>
    </row>
    <row r="61" spans="1:8" ht="24" customHeight="1" x14ac:dyDescent="0.2">
      <c r="A61" s="138" t="s">
        <v>8</v>
      </c>
      <c r="B61" s="139"/>
      <c r="C61" s="139"/>
      <c r="D61" s="139"/>
      <c r="E61" s="139"/>
      <c r="F61" s="32" t="s">
        <v>9</v>
      </c>
      <c r="G61" s="32" t="s">
        <v>10</v>
      </c>
      <c r="H61" s="33" t="s">
        <v>11</v>
      </c>
    </row>
    <row r="62" spans="1:8" ht="24" customHeight="1" x14ac:dyDescent="0.2">
      <c r="A62" s="140" t="s">
        <v>38</v>
      </c>
      <c r="B62" s="141"/>
      <c r="C62" s="141"/>
      <c r="D62" s="141"/>
      <c r="E62" s="141"/>
      <c r="F62" s="50">
        <v>60</v>
      </c>
      <c r="G62" s="52">
        <f>(H18+H27+H36+H45+2*H50)/6</f>
        <v>0</v>
      </c>
      <c r="H62" s="44">
        <f>(G62*F62)/SUM($F$62:$F$63)</f>
        <v>0</v>
      </c>
    </row>
    <row r="63" spans="1:8" ht="24" customHeight="1" thickBot="1" x14ac:dyDescent="0.25">
      <c r="A63" s="142" t="s">
        <v>48</v>
      </c>
      <c r="B63" s="143"/>
      <c r="C63" s="143"/>
      <c r="D63" s="143"/>
      <c r="E63" s="143"/>
      <c r="F63" s="51">
        <v>40</v>
      </c>
      <c r="G63" s="53">
        <f>H57</f>
        <v>0</v>
      </c>
      <c r="H63" s="47">
        <f>(G63*F63)/SUM($F$62:$F$63)</f>
        <v>0</v>
      </c>
    </row>
    <row r="64" spans="1:8" ht="24" customHeight="1" thickBot="1" x14ac:dyDescent="0.25">
      <c r="G64" s="54" t="s">
        <v>17</v>
      </c>
      <c r="H64" s="55">
        <f>SUM(H62:H63)</f>
        <v>0</v>
      </c>
    </row>
    <row r="65" spans="1:8" ht="13.5" thickBot="1" x14ac:dyDescent="0.25"/>
    <row r="66" spans="1:8" ht="37.5" customHeight="1" thickBot="1" x14ac:dyDescent="0.25">
      <c r="A66" s="132" t="s">
        <v>39</v>
      </c>
      <c r="B66" s="133"/>
      <c r="C66" s="133"/>
      <c r="D66" s="133"/>
      <c r="E66" s="133"/>
      <c r="F66" s="133"/>
      <c r="G66" s="133"/>
      <c r="H66" s="134"/>
    </row>
    <row r="67" spans="1:8" ht="13.5" thickBot="1" x14ac:dyDescent="0.25"/>
    <row r="68" spans="1:8" ht="33.75" customHeight="1" thickBot="1" x14ac:dyDescent="0.25">
      <c r="A68" s="132" t="s">
        <v>40</v>
      </c>
      <c r="B68" s="128"/>
      <c r="C68" s="128"/>
      <c r="D68" s="128"/>
      <c r="E68" s="128"/>
      <c r="F68" s="128"/>
      <c r="G68" s="128"/>
      <c r="H68" s="129"/>
    </row>
    <row r="69" spans="1:8" ht="13.5" thickBot="1" x14ac:dyDescent="0.25"/>
    <row r="70" spans="1:8" ht="21" customHeight="1" thickBot="1" x14ac:dyDescent="0.25">
      <c r="A70" s="20" t="s">
        <v>41</v>
      </c>
      <c r="B70" s="56"/>
      <c r="C70" s="130" t="s">
        <v>42</v>
      </c>
      <c r="D70" s="131"/>
      <c r="E70" s="127"/>
      <c r="F70" s="128"/>
      <c r="G70" s="128"/>
      <c r="H70" s="129"/>
    </row>
    <row r="72" spans="1:8" ht="13.5" thickBot="1" x14ac:dyDescent="0.25">
      <c r="A72" s="20" t="s">
        <v>43</v>
      </c>
    </row>
    <row r="73" spans="1:8" ht="21" customHeight="1" thickBot="1" x14ac:dyDescent="0.25">
      <c r="A73" s="20" t="s">
        <v>41</v>
      </c>
      <c r="B73" s="56"/>
      <c r="C73" s="130" t="s">
        <v>44</v>
      </c>
      <c r="D73" s="131"/>
      <c r="E73" s="127"/>
      <c r="F73" s="128"/>
      <c r="G73" s="128"/>
      <c r="H73" s="129"/>
    </row>
  </sheetData>
  <mergeCells count="46">
    <mergeCell ref="A23:E23"/>
    <mergeCell ref="A12:E12"/>
    <mergeCell ref="A10:H10"/>
    <mergeCell ref="A13:E13"/>
    <mergeCell ref="A14:E14"/>
    <mergeCell ref="A24:E24"/>
    <mergeCell ref="A20:H20"/>
    <mergeCell ref="A22:E22"/>
    <mergeCell ref="E2:H2"/>
    <mergeCell ref="E4:H4"/>
    <mergeCell ref="E6:F6"/>
    <mergeCell ref="E8:H8"/>
    <mergeCell ref="A15:E15"/>
    <mergeCell ref="A17:E17"/>
    <mergeCell ref="A16:E16"/>
    <mergeCell ref="A32:E32"/>
    <mergeCell ref="A33:E33"/>
    <mergeCell ref="A35:E35"/>
    <mergeCell ref="A34:E34"/>
    <mergeCell ref="A25:E25"/>
    <mergeCell ref="A26:E26"/>
    <mergeCell ref="A29:H29"/>
    <mergeCell ref="A31:E31"/>
    <mergeCell ref="A43:E43"/>
    <mergeCell ref="A44:E44"/>
    <mergeCell ref="A52:H52"/>
    <mergeCell ref="A54:E54"/>
    <mergeCell ref="A47:H47"/>
    <mergeCell ref="A49:E49"/>
    <mergeCell ref="A50:E50"/>
    <mergeCell ref="A59:H59"/>
    <mergeCell ref="A61:E61"/>
    <mergeCell ref="A62:E62"/>
    <mergeCell ref="A63:E63"/>
    <mergeCell ref="A38:H38"/>
    <mergeCell ref="A40:E40"/>
    <mergeCell ref="A41:E41"/>
    <mergeCell ref="A42:E42"/>
    <mergeCell ref="A55:E55"/>
    <mergeCell ref="A56:E56"/>
    <mergeCell ref="E70:H70"/>
    <mergeCell ref="E73:H73"/>
    <mergeCell ref="C70:D70"/>
    <mergeCell ref="C73:D73"/>
    <mergeCell ref="A66:H66"/>
    <mergeCell ref="A68:H68"/>
  </mergeCells>
  <phoneticPr fontId="1" type="noConversion"/>
  <pageMargins left="0.75" right="0.75" top="0.57999999999999996" bottom="0.55000000000000004" header="0.39" footer="0.35"/>
  <pageSetup paperSize="9" scale="92" fitToHeight="0" orientation="portrait" r:id="rId1"/>
  <headerFooter alignWithMargins="0"/>
  <rowBreaks count="1" manualBreakCount="1">
    <brk id="3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view="pageBreakPreview" zoomScale="60" zoomScaleNormal="100" workbookViewId="0">
      <selection activeCell="A14" sqref="A14:E14"/>
    </sheetView>
  </sheetViews>
  <sheetFormatPr defaultRowHeight="12.75" x14ac:dyDescent="0.2"/>
  <cols>
    <col min="1" max="4" width="9.7109375" style="19" customWidth="1"/>
    <col min="5" max="8" width="11.7109375" style="19" customWidth="1"/>
    <col min="9" max="9" width="9.42578125" style="19" customWidth="1"/>
    <col min="10" max="16384" width="9.140625" style="19"/>
  </cols>
  <sheetData>
    <row r="1" spans="1:9" ht="13.5" thickBot="1" x14ac:dyDescent="0.25"/>
    <row r="2" spans="1:9" ht="16.5" thickBot="1" x14ac:dyDescent="0.3">
      <c r="A2" s="20" t="s">
        <v>0</v>
      </c>
      <c r="E2" s="162"/>
      <c r="F2" s="163"/>
      <c r="G2" s="163"/>
      <c r="H2" s="164"/>
    </row>
    <row r="3" spans="1:9" ht="13.5" thickBot="1" x14ac:dyDescent="0.25">
      <c r="A3" s="20"/>
      <c r="E3" s="21"/>
      <c r="F3" s="21"/>
      <c r="G3" s="21"/>
      <c r="H3" s="21"/>
    </row>
    <row r="4" spans="1:9" ht="16.5" thickBot="1" x14ac:dyDescent="0.3">
      <c r="A4" s="20" t="s">
        <v>1</v>
      </c>
      <c r="B4" s="22" t="s">
        <v>56</v>
      </c>
      <c r="C4" s="20" t="s">
        <v>3</v>
      </c>
      <c r="E4" s="162"/>
      <c r="F4" s="163"/>
      <c r="G4" s="163"/>
      <c r="H4" s="164"/>
    </row>
    <row r="5" spans="1:9" ht="13.5" thickBot="1" x14ac:dyDescent="0.25">
      <c r="A5" s="20"/>
      <c r="B5" s="23"/>
      <c r="C5" s="20"/>
      <c r="E5" s="21"/>
      <c r="F5" s="21"/>
      <c r="G5" s="21"/>
      <c r="H5" s="21"/>
    </row>
    <row r="6" spans="1:9" ht="13.5" thickBot="1" x14ac:dyDescent="0.25">
      <c r="A6" s="20" t="s">
        <v>4</v>
      </c>
      <c r="B6" s="24"/>
      <c r="C6" s="25" t="s">
        <v>5</v>
      </c>
      <c r="E6" s="180"/>
      <c r="F6" s="181"/>
    </row>
    <row r="7" spans="1:9" ht="13.5" thickBot="1" x14ac:dyDescent="0.25">
      <c r="A7" s="20"/>
      <c r="B7" s="26"/>
      <c r="C7" s="25"/>
      <c r="E7" s="87"/>
      <c r="F7" s="21"/>
    </row>
    <row r="8" spans="1:9" ht="16.5" thickBot="1" x14ac:dyDescent="0.3">
      <c r="A8" s="20" t="s">
        <v>6</v>
      </c>
      <c r="E8" s="162"/>
      <c r="F8" s="163"/>
      <c r="G8" s="163"/>
      <c r="H8" s="164"/>
    </row>
    <row r="9" spans="1:9" ht="13.5" thickBot="1" x14ac:dyDescent="0.25"/>
    <row r="10" spans="1:9" ht="30" customHeight="1" x14ac:dyDescent="0.2">
      <c r="A10" s="159" t="s">
        <v>7</v>
      </c>
      <c r="B10" s="160"/>
      <c r="C10" s="160"/>
      <c r="D10" s="160"/>
      <c r="E10" s="160"/>
      <c r="F10" s="160"/>
      <c r="G10" s="160"/>
      <c r="H10" s="161"/>
      <c r="I10" s="28"/>
    </row>
    <row r="11" spans="1:9" x14ac:dyDescent="0.2">
      <c r="A11" s="29"/>
      <c r="B11" s="30"/>
      <c r="C11" s="30"/>
      <c r="D11" s="30"/>
      <c r="E11" s="30"/>
      <c r="F11" s="30"/>
      <c r="G11" s="30"/>
      <c r="H11" s="31"/>
    </row>
    <row r="12" spans="1:9" s="27" customFormat="1" ht="24" customHeight="1" x14ac:dyDescent="0.2">
      <c r="A12" s="138" t="s">
        <v>8</v>
      </c>
      <c r="B12" s="139"/>
      <c r="C12" s="139"/>
      <c r="D12" s="139"/>
      <c r="E12" s="139"/>
      <c r="F12" s="32" t="s">
        <v>9</v>
      </c>
      <c r="G12" s="32" t="s">
        <v>10</v>
      </c>
      <c r="H12" s="33" t="s">
        <v>11</v>
      </c>
    </row>
    <row r="13" spans="1:9" ht="24" customHeight="1" x14ac:dyDescent="0.2">
      <c r="A13" s="173" t="s">
        <v>12</v>
      </c>
      <c r="B13" s="174"/>
      <c r="C13" s="174"/>
      <c r="D13" s="174"/>
      <c r="E13" s="174"/>
      <c r="F13" s="42">
        <v>20</v>
      </c>
      <c r="G13" s="43"/>
      <c r="H13" s="44">
        <f>(G13*F13)/SUM($F$13:$F$17)</f>
        <v>0</v>
      </c>
    </row>
    <row r="14" spans="1:9" ht="24" customHeight="1" x14ac:dyDescent="0.2">
      <c r="A14" s="140" t="s">
        <v>13</v>
      </c>
      <c r="B14" s="141"/>
      <c r="C14" s="141"/>
      <c r="D14" s="141"/>
      <c r="E14" s="141"/>
      <c r="F14" s="42">
        <v>20</v>
      </c>
      <c r="G14" s="43"/>
      <c r="H14" s="44">
        <f>(G14*F14)/SUM($F$13:$F$17)</f>
        <v>0</v>
      </c>
    </row>
    <row r="15" spans="1:9" ht="24" customHeight="1" x14ac:dyDescent="0.2">
      <c r="A15" s="140" t="s">
        <v>49</v>
      </c>
      <c r="B15" s="141"/>
      <c r="C15" s="141"/>
      <c r="D15" s="141"/>
      <c r="E15" s="141"/>
      <c r="F15" s="42">
        <v>20</v>
      </c>
      <c r="G15" s="43"/>
      <c r="H15" s="44">
        <f>(G15*F15)/SUM($F$13:$F$17)</f>
        <v>0</v>
      </c>
    </row>
    <row r="16" spans="1:9" ht="24" customHeight="1" x14ac:dyDescent="0.2">
      <c r="A16" s="140" t="s">
        <v>15</v>
      </c>
      <c r="B16" s="141"/>
      <c r="C16" s="141"/>
      <c r="D16" s="141"/>
      <c r="E16" s="141"/>
      <c r="F16" s="42">
        <v>20</v>
      </c>
      <c r="G16" s="46"/>
      <c r="H16" s="47">
        <f>(G16*F16)/SUM($F$13:$F$17)</f>
        <v>0</v>
      </c>
    </row>
    <row r="17" spans="1:8" ht="24" customHeight="1" thickBot="1" x14ac:dyDescent="0.25">
      <c r="A17" s="142" t="s">
        <v>16</v>
      </c>
      <c r="B17" s="143"/>
      <c r="C17" s="143"/>
      <c r="D17" s="143"/>
      <c r="E17" s="143"/>
      <c r="F17" s="45">
        <v>20</v>
      </c>
      <c r="G17" s="46"/>
      <c r="H17" s="47">
        <f>(G17*F17)/SUM($F$13:$F$17)</f>
        <v>0</v>
      </c>
    </row>
    <row r="18" spans="1:8" ht="24" customHeight="1" thickBot="1" x14ac:dyDescent="0.25">
      <c r="G18" s="40" t="s">
        <v>17</v>
      </c>
      <c r="H18" s="41">
        <f>SUM(H13:H17)</f>
        <v>0</v>
      </c>
    </row>
    <row r="19" spans="1:8" ht="13.5" thickBot="1" x14ac:dyDescent="0.25"/>
    <row r="20" spans="1:8" ht="30" customHeight="1" x14ac:dyDescent="0.2">
      <c r="A20" s="159" t="s">
        <v>18</v>
      </c>
      <c r="B20" s="160"/>
      <c r="C20" s="160"/>
      <c r="D20" s="160"/>
      <c r="E20" s="160"/>
      <c r="F20" s="160"/>
      <c r="G20" s="160"/>
      <c r="H20" s="161"/>
    </row>
    <row r="21" spans="1:8" x14ac:dyDescent="0.2">
      <c r="A21" s="29"/>
      <c r="B21" s="30"/>
      <c r="C21" s="30"/>
      <c r="D21" s="30"/>
      <c r="E21" s="30"/>
      <c r="F21" s="30"/>
      <c r="G21" s="30"/>
      <c r="H21" s="31"/>
    </row>
    <row r="22" spans="1:8" ht="24" customHeight="1" x14ac:dyDescent="0.2">
      <c r="A22" s="138" t="s">
        <v>8</v>
      </c>
      <c r="B22" s="139"/>
      <c r="C22" s="139"/>
      <c r="D22" s="139"/>
      <c r="E22" s="139"/>
      <c r="F22" s="32" t="s">
        <v>9</v>
      </c>
      <c r="G22" s="32" t="s">
        <v>10</v>
      </c>
      <c r="H22" s="33" t="s">
        <v>11</v>
      </c>
    </row>
    <row r="23" spans="1:8" ht="24" customHeight="1" x14ac:dyDescent="0.2">
      <c r="A23" s="150" t="s">
        <v>19</v>
      </c>
      <c r="B23" s="151"/>
      <c r="C23" s="151"/>
      <c r="D23" s="151"/>
      <c r="E23" s="151"/>
      <c r="F23" s="42">
        <v>30</v>
      </c>
      <c r="G23" s="43"/>
      <c r="H23" s="44">
        <f>(G23*F23)/SUM($F$23:$F$26)</f>
        <v>0</v>
      </c>
    </row>
    <row r="24" spans="1:8" ht="24" customHeight="1" x14ac:dyDescent="0.2">
      <c r="A24" s="150" t="s">
        <v>20</v>
      </c>
      <c r="B24" s="151"/>
      <c r="C24" s="151"/>
      <c r="D24" s="151"/>
      <c r="E24" s="151"/>
      <c r="F24" s="42">
        <v>20</v>
      </c>
      <c r="G24" s="43"/>
      <c r="H24" s="44">
        <f>(G24*F24)/SUM($F$23:$F$26)</f>
        <v>0</v>
      </c>
    </row>
    <row r="25" spans="1:8" ht="24" customHeight="1" x14ac:dyDescent="0.2">
      <c r="A25" s="150" t="s">
        <v>21</v>
      </c>
      <c r="B25" s="151"/>
      <c r="C25" s="151"/>
      <c r="D25" s="151"/>
      <c r="E25" s="151"/>
      <c r="F25" s="42">
        <v>30</v>
      </c>
      <c r="G25" s="43"/>
      <c r="H25" s="44">
        <f>(G25*F25)/SUM($F$23:$F$26)</f>
        <v>0</v>
      </c>
    </row>
    <row r="26" spans="1:8" ht="24" customHeight="1" thickBot="1" x14ac:dyDescent="0.25">
      <c r="A26" s="175" t="s">
        <v>50</v>
      </c>
      <c r="B26" s="176"/>
      <c r="C26" s="176"/>
      <c r="D26" s="176"/>
      <c r="E26" s="176"/>
      <c r="F26" s="45">
        <v>20</v>
      </c>
      <c r="G26" s="46"/>
      <c r="H26" s="47">
        <f>(G26*F26)/SUM($F$23:$F$26)</f>
        <v>0</v>
      </c>
    </row>
    <row r="27" spans="1:8" ht="24" customHeight="1" thickBot="1" x14ac:dyDescent="0.25">
      <c r="G27" s="40" t="s">
        <v>17</v>
      </c>
      <c r="H27" s="48">
        <f>SUM(H23:H26)</f>
        <v>0</v>
      </c>
    </row>
    <row r="28" spans="1:8" ht="12.75" customHeight="1" thickBot="1" x14ac:dyDescent="0.25"/>
    <row r="29" spans="1:8" ht="30" customHeight="1" x14ac:dyDescent="0.2">
      <c r="A29" s="159" t="s">
        <v>23</v>
      </c>
      <c r="B29" s="160"/>
      <c r="C29" s="160"/>
      <c r="D29" s="160"/>
      <c r="E29" s="160"/>
      <c r="F29" s="160"/>
      <c r="G29" s="160"/>
      <c r="H29" s="161"/>
    </row>
    <row r="30" spans="1:8" x14ac:dyDescent="0.2">
      <c r="A30" s="29"/>
      <c r="B30" s="30"/>
      <c r="C30" s="30"/>
      <c r="D30" s="30"/>
      <c r="E30" s="30"/>
      <c r="F30" s="30"/>
      <c r="G30" s="30"/>
      <c r="H30" s="31"/>
    </row>
    <row r="31" spans="1:8" ht="24" customHeight="1" x14ac:dyDescent="0.2">
      <c r="A31" s="138" t="s">
        <v>8</v>
      </c>
      <c r="B31" s="139"/>
      <c r="C31" s="139"/>
      <c r="D31" s="139"/>
      <c r="E31" s="139"/>
      <c r="F31" s="32" t="s">
        <v>9</v>
      </c>
      <c r="G31" s="32" t="s">
        <v>10</v>
      </c>
      <c r="H31" s="33" t="s">
        <v>11</v>
      </c>
    </row>
    <row r="32" spans="1:8" ht="24" customHeight="1" x14ac:dyDescent="0.2">
      <c r="A32" s="150" t="s">
        <v>51</v>
      </c>
      <c r="B32" s="151"/>
      <c r="C32" s="151"/>
      <c r="D32" s="151"/>
      <c r="E32" s="151"/>
      <c r="F32" s="42">
        <v>30</v>
      </c>
      <c r="G32" s="43"/>
      <c r="H32" s="44">
        <f>(G32*F32)/SUM($F$32:$F$35)</f>
        <v>0</v>
      </c>
    </row>
    <row r="33" spans="1:8" ht="24" customHeight="1" x14ac:dyDescent="0.2">
      <c r="A33" s="150" t="s">
        <v>52</v>
      </c>
      <c r="B33" s="151"/>
      <c r="C33" s="151"/>
      <c r="D33" s="151"/>
      <c r="E33" s="151"/>
      <c r="F33" s="42">
        <v>20</v>
      </c>
      <c r="G33" s="43"/>
      <c r="H33" s="44">
        <f>(G33*F33)/SUM($F$32:$F$35)</f>
        <v>0</v>
      </c>
    </row>
    <row r="34" spans="1:8" ht="24" customHeight="1" x14ac:dyDescent="0.2">
      <c r="A34" s="177" t="s">
        <v>53</v>
      </c>
      <c r="B34" s="178"/>
      <c r="C34" s="178"/>
      <c r="D34" s="178"/>
      <c r="E34" s="179"/>
      <c r="F34" s="42">
        <v>25</v>
      </c>
      <c r="G34" s="43"/>
      <c r="H34" s="44">
        <f>(G34*F34)/SUM($F$32:$F$35)</f>
        <v>0</v>
      </c>
    </row>
    <row r="35" spans="1:8" ht="24" customHeight="1" thickBot="1" x14ac:dyDescent="0.25">
      <c r="A35" s="177" t="s">
        <v>54</v>
      </c>
      <c r="B35" s="178"/>
      <c r="C35" s="178"/>
      <c r="D35" s="178"/>
      <c r="E35" s="179"/>
      <c r="F35" s="45">
        <v>25</v>
      </c>
      <c r="G35" s="46"/>
      <c r="H35" s="47">
        <f>(G35*F35)/SUM($F$32:$F$35)</f>
        <v>0</v>
      </c>
    </row>
    <row r="36" spans="1:8" ht="24" customHeight="1" thickBot="1" x14ac:dyDescent="0.25">
      <c r="G36" s="49" t="s">
        <v>17</v>
      </c>
      <c r="H36" s="48">
        <f>SUM(H32:H35)</f>
        <v>0</v>
      </c>
    </row>
    <row r="37" spans="1:8" ht="8.25" customHeight="1" thickBot="1" x14ac:dyDescent="0.25"/>
    <row r="38" spans="1:8" ht="30" customHeight="1" thickBot="1" x14ac:dyDescent="0.25">
      <c r="A38" s="144" t="s">
        <v>27</v>
      </c>
      <c r="B38" s="145"/>
      <c r="C38" s="145"/>
      <c r="D38" s="145"/>
      <c r="E38" s="145"/>
      <c r="F38" s="145"/>
      <c r="G38" s="145"/>
      <c r="H38" s="146"/>
    </row>
    <row r="39" spans="1:8" x14ac:dyDescent="0.2">
      <c r="A39" s="29"/>
      <c r="B39" s="30"/>
      <c r="C39" s="30"/>
      <c r="D39" s="30"/>
      <c r="E39" s="30"/>
      <c r="F39" s="30"/>
      <c r="G39" s="30"/>
      <c r="H39" s="31"/>
    </row>
    <row r="40" spans="1:8" ht="24" customHeight="1" x14ac:dyDescent="0.2">
      <c r="A40" s="138" t="s">
        <v>8</v>
      </c>
      <c r="B40" s="139"/>
      <c r="C40" s="139"/>
      <c r="D40" s="139"/>
      <c r="E40" s="139"/>
      <c r="F40" s="32" t="s">
        <v>9</v>
      </c>
      <c r="G40" s="32" t="s">
        <v>10</v>
      </c>
      <c r="H40" s="33" t="s">
        <v>11</v>
      </c>
    </row>
    <row r="41" spans="1:8" ht="24" customHeight="1" x14ac:dyDescent="0.2">
      <c r="A41" s="140" t="s">
        <v>28</v>
      </c>
      <c r="B41" s="141"/>
      <c r="C41" s="141"/>
      <c r="D41" s="141"/>
      <c r="E41" s="141"/>
      <c r="F41" s="42">
        <v>20</v>
      </c>
      <c r="G41" s="43"/>
      <c r="H41" s="44">
        <f>(G41*F41)/SUM($F$41:$F$44)</f>
        <v>0</v>
      </c>
    </row>
    <row r="42" spans="1:8" ht="24" customHeight="1" x14ac:dyDescent="0.2">
      <c r="A42" s="140" t="s">
        <v>29</v>
      </c>
      <c r="B42" s="141"/>
      <c r="C42" s="141"/>
      <c r="D42" s="141"/>
      <c r="E42" s="141"/>
      <c r="F42" s="42">
        <v>30</v>
      </c>
      <c r="G42" s="43"/>
      <c r="H42" s="44">
        <f>(G42*F42)/SUM($F$41:$F$44)</f>
        <v>0</v>
      </c>
    </row>
    <row r="43" spans="1:8" ht="24" customHeight="1" x14ac:dyDescent="0.2">
      <c r="A43" s="140" t="s">
        <v>30</v>
      </c>
      <c r="B43" s="141"/>
      <c r="C43" s="141"/>
      <c r="D43" s="141"/>
      <c r="E43" s="141"/>
      <c r="F43" s="42">
        <v>25</v>
      </c>
      <c r="G43" s="43"/>
      <c r="H43" s="44">
        <f>(G43*F43)/SUM($F$41:$F$44)</f>
        <v>0</v>
      </c>
    </row>
    <row r="44" spans="1:8" ht="24" customHeight="1" thickBot="1" x14ac:dyDescent="0.25">
      <c r="A44" s="142" t="s">
        <v>31</v>
      </c>
      <c r="B44" s="143"/>
      <c r="C44" s="143"/>
      <c r="D44" s="143"/>
      <c r="E44" s="143"/>
      <c r="F44" s="45">
        <v>25</v>
      </c>
      <c r="G44" s="46"/>
      <c r="H44" s="47">
        <f>(G44*F44)/SUM($F$41:$F$44)</f>
        <v>0</v>
      </c>
    </row>
    <row r="45" spans="1:8" ht="24" customHeight="1" thickBot="1" x14ac:dyDescent="0.25">
      <c r="G45" s="40" t="s">
        <v>17</v>
      </c>
      <c r="H45" s="48">
        <f>SUM(H41:H44)</f>
        <v>0</v>
      </c>
    </row>
    <row r="46" spans="1:8" ht="13.5" thickBot="1" x14ac:dyDescent="0.25"/>
    <row r="47" spans="1:8" customFormat="1" ht="24" customHeight="1" x14ac:dyDescent="0.2">
      <c r="A47" s="110" t="s">
        <v>32</v>
      </c>
      <c r="B47" s="111"/>
      <c r="C47" s="111"/>
      <c r="D47" s="111"/>
      <c r="E47" s="111"/>
      <c r="F47" s="111"/>
      <c r="G47" s="111"/>
      <c r="H47" s="112"/>
    </row>
    <row r="48" spans="1:8" customFormat="1" ht="12.75" customHeight="1" x14ac:dyDescent="0.2">
      <c r="A48" s="63"/>
      <c r="B48" s="57"/>
      <c r="C48" s="57"/>
      <c r="D48" s="57"/>
      <c r="E48" s="57"/>
      <c r="F48" s="57"/>
      <c r="G48" s="57"/>
      <c r="H48" s="64"/>
    </row>
    <row r="49" spans="1:8" customFormat="1" ht="24" customHeight="1" x14ac:dyDescent="0.2">
      <c r="A49" s="113" t="s">
        <v>8</v>
      </c>
      <c r="B49" s="114"/>
      <c r="C49" s="114"/>
      <c r="D49" s="114"/>
      <c r="E49" s="114"/>
      <c r="F49" s="58" t="s">
        <v>9</v>
      </c>
      <c r="G49" s="58" t="s">
        <v>10</v>
      </c>
      <c r="H49" s="65" t="s">
        <v>11</v>
      </c>
    </row>
    <row r="50" spans="1:8" customFormat="1" ht="21.75" customHeight="1" thickBot="1" x14ac:dyDescent="0.25">
      <c r="A50" s="115" t="s">
        <v>33</v>
      </c>
      <c r="B50" s="116"/>
      <c r="C50" s="116"/>
      <c r="D50" s="116"/>
      <c r="E50" s="116"/>
      <c r="F50" s="66">
        <v>100</v>
      </c>
      <c r="G50" s="67"/>
      <c r="H50" s="68">
        <f>(G50*F50)/F50</f>
        <v>0</v>
      </c>
    </row>
    <row r="51" spans="1:8" ht="13.5" thickBot="1" x14ac:dyDescent="0.25"/>
    <row r="52" spans="1:8" ht="24" customHeight="1" x14ac:dyDescent="0.2">
      <c r="A52" s="147" t="s">
        <v>48</v>
      </c>
      <c r="B52" s="148"/>
      <c r="C52" s="148"/>
      <c r="D52" s="148"/>
      <c r="E52" s="148"/>
      <c r="F52" s="148"/>
      <c r="G52" s="148"/>
      <c r="H52" s="149"/>
    </row>
    <row r="53" spans="1:8" x14ac:dyDescent="0.2">
      <c r="A53" s="29"/>
      <c r="B53" s="30"/>
      <c r="C53" s="30"/>
      <c r="D53" s="30"/>
      <c r="E53" s="30"/>
      <c r="F53" s="30"/>
      <c r="G53" s="30"/>
      <c r="H53" s="31"/>
    </row>
    <row r="54" spans="1:8" ht="24" customHeight="1" x14ac:dyDescent="0.2">
      <c r="A54" s="138" t="s">
        <v>8</v>
      </c>
      <c r="B54" s="139"/>
      <c r="C54" s="139"/>
      <c r="D54" s="139"/>
      <c r="E54" s="139"/>
      <c r="F54" s="32" t="s">
        <v>9</v>
      </c>
      <c r="G54" s="32" t="s">
        <v>10</v>
      </c>
      <c r="H54" s="33" t="s">
        <v>11</v>
      </c>
    </row>
    <row r="55" spans="1:8" ht="24" customHeight="1" x14ac:dyDescent="0.2">
      <c r="A55" s="140" t="s">
        <v>35</v>
      </c>
      <c r="B55" s="141"/>
      <c r="C55" s="141"/>
      <c r="D55" s="141"/>
      <c r="E55" s="141"/>
      <c r="F55" s="50">
        <v>100</v>
      </c>
      <c r="G55" s="43"/>
      <c r="H55" s="44">
        <f>(G55*F55)/SUM($F$55:$F$56)</f>
        <v>0</v>
      </c>
    </row>
    <row r="56" spans="1:8" ht="41.25" customHeight="1" thickBot="1" x14ac:dyDescent="0.25">
      <c r="A56" s="142" t="s">
        <v>36</v>
      </c>
      <c r="B56" s="143"/>
      <c r="C56" s="143"/>
      <c r="D56" s="143"/>
      <c r="E56" s="143"/>
      <c r="F56" s="51">
        <v>0</v>
      </c>
      <c r="G56" s="46"/>
      <c r="H56" s="47">
        <f>(G56*F56)/SUM($F$55:$F$56)</f>
        <v>0</v>
      </c>
    </row>
    <row r="57" spans="1:8" ht="24" customHeight="1" thickBot="1" x14ac:dyDescent="0.25">
      <c r="A57" s="88"/>
      <c r="B57" s="88"/>
      <c r="C57" s="88"/>
      <c r="D57" s="88"/>
      <c r="E57" s="88"/>
      <c r="F57" s="88"/>
      <c r="G57" s="89" t="s">
        <v>17</v>
      </c>
      <c r="H57" s="62">
        <f>SUM(H55:H56)</f>
        <v>0</v>
      </c>
    </row>
    <row r="58" spans="1:8" ht="13.5" thickBot="1" x14ac:dyDescent="0.25"/>
    <row r="59" spans="1:8" ht="22.5" customHeight="1" x14ac:dyDescent="0.2">
      <c r="A59" s="135" t="s">
        <v>37</v>
      </c>
      <c r="B59" s="136"/>
      <c r="C59" s="136"/>
      <c r="D59" s="136"/>
      <c r="E59" s="136"/>
      <c r="F59" s="136"/>
      <c r="G59" s="136"/>
      <c r="H59" s="137"/>
    </row>
    <row r="60" spans="1:8" x14ac:dyDescent="0.2">
      <c r="A60" s="29"/>
      <c r="B60" s="30"/>
      <c r="C60" s="30"/>
      <c r="D60" s="30"/>
      <c r="E60" s="30"/>
      <c r="F60" s="30"/>
      <c r="G60" s="30"/>
      <c r="H60" s="31"/>
    </row>
    <row r="61" spans="1:8" ht="24" customHeight="1" x14ac:dyDescent="0.2">
      <c r="A61" s="138" t="s">
        <v>8</v>
      </c>
      <c r="B61" s="139"/>
      <c r="C61" s="139"/>
      <c r="D61" s="139"/>
      <c r="E61" s="139"/>
      <c r="F61" s="32" t="s">
        <v>9</v>
      </c>
      <c r="G61" s="32" t="s">
        <v>10</v>
      </c>
      <c r="H61" s="33" t="s">
        <v>11</v>
      </c>
    </row>
    <row r="62" spans="1:8" ht="24" customHeight="1" x14ac:dyDescent="0.2">
      <c r="A62" s="140" t="s">
        <v>38</v>
      </c>
      <c r="B62" s="141"/>
      <c r="C62" s="141"/>
      <c r="D62" s="141"/>
      <c r="E62" s="141"/>
      <c r="F62" s="50">
        <v>50</v>
      </c>
      <c r="G62" s="52">
        <f>(H18+H27+H36+H45+2*H50)/6</f>
        <v>0</v>
      </c>
      <c r="H62" s="44">
        <f>(G62*F62)/SUM($F$62:$F$63)</f>
        <v>0</v>
      </c>
    </row>
    <row r="63" spans="1:8" ht="24" customHeight="1" thickBot="1" x14ac:dyDescent="0.25">
      <c r="A63" s="142" t="s">
        <v>48</v>
      </c>
      <c r="B63" s="143"/>
      <c r="C63" s="143"/>
      <c r="D63" s="143"/>
      <c r="E63" s="143"/>
      <c r="F63" s="51">
        <v>50</v>
      </c>
      <c r="G63" s="53">
        <f>H57</f>
        <v>0</v>
      </c>
      <c r="H63" s="47">
        <f>(G63*F63)/SUM($F$62:$F$63)</f>
        <v>0</v>
      </c>
    </row>
    <row r="64" spans="1:8" ht="24" customHeight="1" thickBot="1" x14ac:dyDescent="0.25">
      <c r="G64" s="54" t="s">
        <v>17</v>
      </c>
      <c r="H64" s="55">
        <f>SUM(H62:H63)</f>
        <v>0</v>
      </c>
    </row>
    <row r="65" spans="1:8" ht="13.5" thickBot="1" x14ac:dyDescent="0.25"/>
    <row r="66" spans="1:8" ht="37.5" customHeight="1" thickBot="1" x14ac:dyDescent="0.25">
      <c r="A66" s="132" t="s">
        <v>39</v>
      </c>
      <c r="B66" s="133"/>
      <c r="C66" s="133"/>
      <c r="D66" s="133"/>
      <c r="E66" s="133"/>
      <c r="F66" s="133"/>
      <c r="G66" s="133"/>
      <c r="H66" s="134"/>
    </row>
    <row r="67" spans="1:8" ht="13.5" thickBot="1" x14ac:dyDescent="0.25"/>
    <row r="68" spans="1:8" ht="33.75" customHeight="1" thickBot="1" x14ac:dyDescent="0.25">
      <c r="A68" s="132" t="s">
        <v>40</v>
      </c>
      <c r="B68" s="128"/>
      <c r="C68" s="128"/>
      <c r="D68" s="128"/>
      <c r="E68" s="128"/>
      <c r="F68" s="128"/>
      <c r="G68" s="128"/>
      <c r="H68" s="129"/>
    </row>
    <row r="69" spans="1:8" ht="13.5" thickBot="1" x14ac:dyDescent="0.25"/>
    <row r="70" spans="1:8" ht="21" customHeight="1" thickBot="1" x14ac:dyDescent="0.25">
      <c r="A70" s="20" t="s">
        <v>41</v>
      </c>
      <c r="B70" s="56"/>
      <c r="C70" s="130" t="s">
        <v>42</v>
      </c>
      <c r="D70" s="131"/>
      <c r="E70" s="127"/>
      <c r="F70" s="128"/>
      <c r="G70" s="128"/>
      <c r="H70" s="129"/>
    </row>
    <row r="72" spans="1:8" ht="13.5" thickBot="1" x14ac:dyDescent="0.25">
      <c r="A72" s="20" t="s">
        <v>43</v>
      </c>
    </row>
    <row r="73" spans="1:8" ht="21" customHeight="1" thickBot="1" x14ac:dyDescent="0.25">
      <c r="A73" s="20" t="s">
        <v>41</v>
      </c>
      <c r="B73" s="56"/>
      <c r="C73" s="130" t="s">
        <v>44</v>
      </c>
      <c r="D73" s="131"/>
      <c r="E73" s="127"/>
      <c r="F73" s="128"/>
      <c r="G73" s="128"/>
      <c r="H73" s="129"/>
    </row>
  </sheetData>
  <mergeCells count="46">
    <mergeCell ref="E70:H70"/>
    <mergeCell ref="E73:H73"/>
    <mergeCell ref="C70:D70"/>
    <mergeCell ref="C73:D73"/>
    <mergeCell ref="A55:E55"/>
    <mergeCell ref="A56:E56"/>
    <mergeCell ref="A66:H66"/>
    <mergeCell ref="A68:H68"/>
    <mergeCell ref="A59:H59"/>
    <mergeCell ref="A61:E61"/>
    <mergeCell ref="A62:E62"/>
    <mergeCell ref="A63:E63"/>
    <mergeCell ref="A38:H38"/>
    <mergeCell ref="A40:E40"/>
    <mergeCell ref="A41:E41"/>
    <mergeCell ref="A42:E42"/>
    <mergeCell ref="A43:E43"/>
    <mergeCell ref="A44:E44"/>
    <mergeCell ref="A52:H52"/>
    <mergeCell ref="A54:E54"/>
    <mergeCell ref="A47:H47"/>
    <mergeCell ref="A49:E49"/>
    <mergeCell ref="A50:E50"/>
    <mergeCell ref="A25:E25"/>
    <mergeCell ref="A26:E26"/>
    <mergeCell ref="A29:H29"/>
    <mergeCell ref="A31:E31"/>
    <mergeCell ref="A32:E32"/>
    <mergeCell ref="A33:E33"/>
    <mergeCell ref="A35:E35"/>
    <mergeCell ref="A34:E34"/>
    <mergeCell ref="A24:E24"/>
    <mergeCell ref="E2:H2"/>
    <mergeCell ref="E4:H4"/>
    <mergeCell ref="E6:F6"/>
    <mergeCell ref="E8:H8"/>
    <mergeCell ref="A15:E15"/>
    <mergeCell ref="A17:E17"/>
    <mergeCell ref="A16:E16"/>
    <mergeCell ref="A20:H20"/>
    <mergeCell ref="A22:E22"/>
    <mergeCell ref="A23:E23"/>
    <mergeCell ref="A12:E12"/>
    <mergeCell ref="A10:H10"/>
    <mergeCell ref="A13:E13"/>
    <mergeCell ref="A14:E14"/>
  </mergeCells>
  <phoneticPr fontId="1" type="noConversion"/>
  <pageMargins left="0.75" right="0.75" top="0.57999999999999996" bottom="0.55000000000000004" header="0.39" footer="0.35"/>
  <pageSetup paperSize="9" fitToHeight="0" orientation="portrait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cat. A </vt:lpstr>
      <vt:lpstr>cat. B </vt:lpstr>
      <vt:lpstr>cat. C</vt:lpstr>
      <vt:lpstr>cat. D</vt:lpstr>
      <vt:lpstr>P.O.</vt:lpstr>
      <vt:lpstr>Dirigenti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f.stocco</dc:creator>
  <cp:lastModifiedBy>Stocco Federica</cp:lastModifiedBy>
  <cp:lastPrinted>2016-06-27T15:14:44Z</cp:lastPrinted>
  <dcterms:created xsi:type="dcterms:W3CDTF">2016-03-24T15:04:25Z</dcterms:created>
  <dcterms:modified xsi:type="dcterms:W3CDTF">2017-04-21T10:24:38Z</dcterms:modified>
</cp:coreProperties>
</file>